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1"/>
  </bookViews>
  <sheets>
    <sheet name="УАЗ" sheetId="1" r:id="rId1"/>
    <sheet name="ГАЗ" sheetId="2" r:id="rId2"/>
    <sheet name="ЗИЛ" sheetId="3" r:id="rId3"/>
    <sheet name="Урал" sheetId="4" r:id="rId4"/>
    <sheet name="ВАЗ" sheetId="5" r:id="rId5"/>
    <sheet name="Таврия" sheetId="6" r:id="rId6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mailto:triglavsv@udm.net
mailto:triglavsv@yandex.ru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mailto:triglavsv@udm.net
mailto:triglavsv@yandex.ru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mailto:triglavsv@udm.net
mailto:triglavsv@yandex.ru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mailto:triglavsv@udm.net
mailto:triglavsv@yandex.ru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mailto:triglavsv@udm.net
mailto:triglavsv@yandex.ru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mailto:triglavsv@udm.net
mailto:triglavsv@yandex.ru</t>
        </r>
      </text>
    </comment>
  </commentList>
</comments>
</file>

<file path=xl/sharedStrings.xml><?xml version="1.0" encoding="utf-8"?>
<sst xmlns="http://schemas.openxmlformats.org/spreadsheetml/2006/main" count="976" uniqueCount="580">
  <si>
    <t xml:space="preserve"> ООО НПО "Триглав-СВ"     </t>
  </si>
  <si>
    <r>
      <t xml:space="preserve">г.Ижевск ул. Петрова, д 51-кв.373     тел (3412)факс 64-34-67,    64-19-52,   Е-mail  </t>
    </r>
    <r>
      <rPr>
        <sz val="10"/>
        <color indexed="12"/>
        <rFont val="Arial"/>
        <family val="2"/>
      </rPr>
      <t>triglavsv@yandex.ru WWW triglavsv.ru</t>
    </r>
  </si>
  <si>
    <t>Производство и поставка тормозных и  топливных труб.</t>
  </si>
  <si>
    <t>Предоставляем наличный и безналичный расчет.Вся продукция сертифицирована.</t>
  </si>
  <si>
    <t xml:space="preserve">              УАЗ         452 (3962,  3741, 2206, 3303) диаметр 6</t>
  </si>
  <si>
    <t xml:space="preserve">цена </t>
  </si>
  <si>
    <t>Каталожный №</t>
  </si>
  <si>
    <t xml:space="preserve">Наименование      </t>
  </si>
  <si>
    <t>длина (мм)</t>
  </si>
  <si>
    <t xml:space="preserve">медь </t>
  </si>
  <si>
    <t>Сталь</t>
  </si>
  <si>
    <t>469-3505137</t>
  </si>
  <si>
    <t xml:space="preserve">Трубка от вторичной камеры главного цилиндра к сигнальному устройству </t>
  </si>
  <si>
    <t>469-3505135</t>
  </si>
  <si>
    <t xml:space="preserve">Трубка от первичной камеры главного цилиндра к сигнальному устройству </t>
  </si>
  <si>
    <t>3741-3506400</t>
  </si>
  <si>
    <t>Трубка от сигнального устройства к центральному соединителю в сборе</t>
  </si>
  <si>
    <t>12-3501085</t>
  </si>
  <si>
    <t>Трубка соединительная колесных цилиндров</t>
  </si>
  <si>
    <t>469-3506035-10</t>
  </si>
  <si>
    <t>Трубка от тройника к левому заднему гидравлическому тормозу</t>
  </si>
  <si>
    <t>3741-3506024</t>
  </si>
  <si>
    <t xml:space="preserve">Трубка от центрального соединителя к правому переднему гибкому шлангу </t>
  </si>
  <si>
    <t>3741-3506021</t>
  </si>
  <si>
    <t xml:space="preserve">Трубка от центрального соединителя к левому переднему гибкому шлангу </t>
  </si>
  <si>
    <t>469-3506040-10</t>
  </si>
  <si>
    <t>Трубка от тройника к правому заднему гидравлическому тормозу</t>
  </si>
  <si>
    <t>452-3506030-10</t>
  </si>
  <si>
    <t>Трубка от соединительной муфты к заднему гибкому шлангу в сборе</t>
  </si>
  <si>
    <t>3741-3506015</t>
  </si>
  <si>
    <t>Трубка от центрального соединителя к соединительной муфте в сборе</t>
  </si>
  <si>
    <t>12труб</t>
  </si>
  <si>
    <t xml:space="preserve">                    СЦЕПЛЕНИЕ</t>
  </si>
  <si>
    <t>3741-1602574</t>
  </si>
  <si>
    <t>Трубка главного цилиндра выключения сцепления в сборе к соединительной муфте</t>
  </si>
  <si>
    <t>3741-1602577</t>
  </si>
  <si>
    <t>Трубка главного цилиндра выключения сцепления от соединительной муфты к гибкому шлангу</t>
  </si>
  <si>
    <t>УАЗ 469 (31512, 31514, 31519) диаметр 6</t>
  </si>
  <si>
    <t>Наименование</t>
  </si>
  <si>
    <t>сталь</t>
  </si>
  <si>
    <t>Трубка соединительная колёсных цилиндров</t>
  </si>
  <si>
    <t>469-3506023-11</t>
  </si>
  <si>
    <t>Трубка от центрального соединителя к левому переднему гибкому шлангу</t>
  </si>
  <si>
    <t>469-3506403</t>
  </si>
  <si>
    <t>Трубка от сигнального устройства к центральному соединителю</t>
  </si>
  <si>
    <t>469-3506015-20</t>
  </si>
  <si>
    <t>Трубка от центрального соединителя к соединительной муфте</t>
  </si>
  <si>
    <t>469-3506020-20</t>
  </si>
  <si>
    <t>Трубка от центрального соединителя к правому переднему шлангу</t>
  </si>
  <si>
    <t>469-3506030</t>
  </si>
  <si>
    <t xml:space="preserve">                      СЦЕПЛЕНИЕ</t>
  </si>
  <si>
    <t>11труб</t>
  </si>
  <si>
    <t>469-1602574</t>
  </si>
  <si>
    <t>Трубка главного цилиндра выключения сцепления</t>
  </si>
  <si>
    <t>Трубы топливные диаметр 8</t>
  </si>
  <si>
    <t>УАЗ-452</t>
  </si>
  <si>
    <t>сталь/омед</t>
  </si>
  <si>
    <t xml:space="preserve">Цена </t>
  </si>
  <si>
    <t>УАЗ-469</t>
  </si>
  <si>
    <t xml:space="preserve">              УАЗ 452( 421 дв) инжектор диаметр 5</t>
  </si>
  <si>
    <t xml:space="preserve">Наименование       </t>
  </si>
  <si>
    <t>длина(мм)</t>
  </si>
  <si>
    <r>
      <t>Трубка соединительная колёсных цилиндров</t>
    </r>
    <r>
      <rPr>
        <b/>
        <sz val="10"/>
        <rFont val="Arial Cyr"/>
        <family val="2"/>
      </rPr>
      <t xml:space="preserve"> ф6 </t>
    </r>
  </si>
  <si>
    <r>
      <t xml:space="preserve">Трубка соединительная колёсных цилиндров </t>
    </r>
    <r>
      <rPr>
        <b/>
        <sz val="10"/>
        <rFont val="Arial Cyr"/>
        <family val="2"/>
      </rPr>
      <t xml:space="preserve">ф6 </t>
    </r>
  </si>
  <si>
    <t>22065-3506020</t>
  </si>
  <si>
    <t>Трубка от гланого цилиндра к центральному соеденителю</t>
  </si>
  <si>
    <t>31512-3506035</t>
  </si>
  <si>
    <t>2206-3506088</t>
  </si>
  <si>
    <t>Трубка от регулятора до гибкого шланга</t>
  </si>
  <si>
    <t>31512-3506040</t>
  </si>
  <si>
    <t>374103-3506015</t>
  </si>
  <si>
    <t>Трубка от центрального соединителя к заднему регулятору тормозов</t>
  </si>
  <si>
    <t>374103-3506080</t>
  </si>
  <si>
    <t>Трубка магистральная от главного цилиндра к заднему регулятору</t>
  </si>
  <si>
    <t>Сцепление</t>
  </si>
  <si>
    <t xml:space="preserve">              УАЗ 452(  421дв ) инжектор диаметр 6</t>
  </si>
  <si>
    <t>Трубка главного цилиндра выключения сцепления в сборе</t>
  </si>
  <si>
    <t xml:space="preserve">             УАЗ-3163  (409дв) инжектор диаметр 5</t>
  </si>
  <si>
    <t>31602-3506022</t>
  </si>
  <si>
    <t>Трубка от тройника к гибкому шлангу на переднее колесо</t>
  </si>
  <si>
    <t>31602-3506020</t>
  </si>
  <si>
    <t>Трубка от первичной камеры до гибкого шланга</t>
  </si>
  <si>
    <t>3162-3506052</t>
  </si>
  <si>
    <t>Трубка от тройника на левое переднее колесо</t>
  </si>
  <si>
    <t>31602-3506080</t>
  </si>
  <si>
    <t>Трубка от вторичной камеры до муфты</t>
  </si>
  <si>
    <t>3162-3506100-10</t>
  </si>
  <si>
    <t>Трубка от тройника к заднему правому гидравлическому тормозу</t>
  </si>
  <si>
    <t>3162-3506040</t>
  </si>
  <si>
    <t>Трубка от тройника на переднее правое до гибкого шланга</t>
  </si>
  <si>
    <t>3162-3506110-10</t>
  </si>
  <si>
    <t>Трубка от тройника к заднему левому гидравлическому тормозу</t>
  </si>
  <si>
    <t>31622-3506088-10</t>
  </si>
  <si>
    <t>31622-3506083-20</t>
  </si>
  <si>
    <t>Трубка от муфты до регулятора</t>
  </si>
  <si>
    <t>Трубка от регулятора до тройника на переднее колесо</t>
  </si>
  <si>
    <t xml:space="preserve">             УАЗ- 3163 (409 дв) инжектор диаметр 6</t>
  </si>
  <si>
    <t>3160-1602574-30</t>
  </si>
  <si>
    <t>Трубка от главного цилиндра сцепления до гибкого шланга</t>
  </si>
  <si>
    <t xml:space="preserve">             УАЗ-3163 АБС (409дв) инжектор диаметр 5</t>
  </si>
  <si>
    <t>Трубка от главного цилиндра до блока АБС</t>
  </si>
  <si>
    <t>Трубка от АБС до гибкого шланга (магистральная)</t>
  </si>
  <si>
    <t>Трубка от гибкого шланга передняя левая</t>
  </si>
  <si>
    <t>Трубка от АБС до гибкого шланга передняя правая</t>
  </si>
  <si>
    <t>Трубка от АБС до гибкого шланга передняя левая</t>
  </si>
  <si>
    <t>Трубка от гибкого шланга передняя правая</t>
  </si>
  <si>
    <t>Трубка от гибкого шланга до соединительной муфты</t>
  </si>
  <si>
    <t>Трубка от соединительной муфты  до заднего гибкого шланга</t>
  </si>
  <si>
    <t xml:space="preserve">             УАЗ- 3163 АБС (409 дв) инжектор диаметр 6</t>
  </si>
  <si>
    <t xml:space="preserve">             УАЗ- HUNTER инжектор диаметр 5</t>
  </si>
  <si>
    <t>315195-3506022</t>
  </si>
  <si>
    <t>Трубка от тройника к переднему верхнему гибкому шлангу</t>
  </si>
  <si>
    <t>31605-3506052</t>
  </si>
  <si>
    <t>Трубка от тройника к левому переднему тормозу</t>
  </si>
  <si>
    <t>31605-3506100-10</t>
  </si>
  <si>
    <t>Трубка от тройника к правому заднему тормозу</t>
  </si>
  <si>
    <t>315195-3506012</t>
  </si>
  <si>
    <t>Трубка от первичной камеры главного цилиндра к тройнику трубопроводов</t>
  </si>
  <si>
    <t>31605-3506040</t>
  </si>
  <si>
    <t>Трубка от тройника к правому переднему тормозу</t>
  </si>
  <si>
    <t>31605-3506110</t>
  </si>
  <si>
    <t>Трубка от тройника к левому заднему тормозу</t>
  </si>
  <si>
    <t>31602-3506088</t>
  </si>
  <si>
    <t>Трубка от регулятора тормозных сил к заднему гибкому шлангу</t>
  </si>
  <si>
    <t>315195-3506015-10</t>
  </si>
  <si>
    <t>Трубка от тройника к регулятору тормозных сил</t>
  </si>
  <si>
    <t>315195-3506080</t>
  </si>
  <si>
    <t>Трубка от вторичной камеры главного цилиндра к регулятору давление</t>
  </si>
  <si>
    <t>УАЗ 3160 диаметр 5</t>
  </si>
  <si>
    <t>Т 3160-3506052</t>
  </si>
  <si>
    <t>Трубка от тройника к левому переднему тормозу в сборе</t>
  </si>
  <si>
    <t>Т 3160-3506022</t>
  </si>
  <si>
    <t>Трубка от  центрального тройника гибкому шлангу передних тормозов  в сборе</t>
  </si>
  <si>
    <t>Т 3160-3506080</t>
  </si>
  <si>
    <t>Трубка от главного цилиндра к  соединительной муфте в сборе</t>
  </si>
  <si>
    <t>Т 3160-3506020</t>
  </si>
  <si>
    <t>Трубка от главного цилиндра к  центральному тройнику в сборе</t>
  </si>
  <si>
    <t>Т 3160-3506110</t>
  </si>
  <si>
    <t>Трубка от тройника к заднему левому гидравлическому тормозу в сборе</t>
  </si>
  <si>
    <t>Т 3160-3506040</t>
  </si>
  <si>
    <t>Трубка от тройника к правому переднему тормозу в сборе</t>
  </si>
  <si>
    <t>Т 3160-3506100</t>
  </si>
  <si>
    <t>Трубка от тройника к заднему правому гидравлическому тормозу в сборе</t>
  </si>
  <si>
    <t>Т 3160-3506088</t>
  </si>
  <si>
    <t>Трубка от регулятора тормозов к заднему шлангу в сборе</t>
  </si>
  <si>
    <t>Т 3160-3506024</t>
  </si>
  <si>
    <t>Трубка  от центрального тройника к регулятору тормозов в сборе</t>
  </si>
  <si>
    <t>Т 3160-3506083</t>
  </si>
  <si>
    <t>Трубка от муфты к  регулятору тормозов в сборе</t>
  </si>
  <si>
    <t>УАЗ-3162 диаметр 5</t>
  </si>
  <si>
    <t>Т 31602-3506080</t>
  </si>
  <si>
    <t>Т 31602-3506020</t>
  </si>
  <si>
    <t>Т 3162-3506088</t>
  </si>
  <si>
    <t>Т 31602-3506024</t>
  </si>
  <si>
    <t>Т 31602-3506083</t>
  </si>
  <si>
    <t>Хантер по бортам правый диаметр 5</t>
  </si>
  <si>
    <t>31605-3506100</t>
  </si>
  <si>
    <t>Трубка от вторичной камеры главного цилиндра к регулятору тормозных сил</t>
  </si>
  <si>
    <t>Хантер по бортам левый диаметр 5</t>
  </si>
  <si>
    <t>3160-3506022</t>
  </si>
  <si>
    <t>315195-3506110</t>
  </si>
  <si>
    <t>31514-3506012</t>
  </si>
  <si>
    <t>Трубка от первичной камеры главного цилиндра к центральному соединителю</t>
  </si>
  <si>
    <t>315195-3506100-10</t>
  </si>
  <si>
    <t>31514-3506088-11</t>
  </si>
  <si>
    <t>Трубка от регулятора давления к заднему гибкому шлангу</t>
  </si>
  <si>
    <t>3151-3506015-01</t>
  </si>
  <si>
    <t>Трубка от центрального соединителя к регулятору давления тормозов</t>
  </si>
  <si>
    <t>315195-3506080-20</t>
  </si>
  <si>
    <t xml:space="preserve">Трубка от вторичной камеры главного цилиндра к регулятору давления </t>
  </si>
  <si>
    <t>469-3501086</t>
  </si>
  <si>
    <t>Трубка соединительная колесных цилиндров перед.ред/мост гнутые</t>
  </si>
  <si>
    <t>469-3501087</t>
  </si>
  <si>
    <t>Трубка соединительная колесных цилиндров зад.ред/мост гнутые</t>
  </si>
  <si>
    <t>Трубка соединительная колесных цилиндров гнутые  гнутые</t>
  </si>
  <si>
    <t>Трубка главного цилиндра сцепления УАЗ 452 верхняя (78 мм) (медные/СТАЛЬНЫЕ) гнутая</t>
  </si>
  <si>
    <t>При заказе по трубочно цена отдельных труб уточняется и согласовывается обеими сторонами.</t>
  </si>
  <si>
    <t>Волга 3110</t>
  </si>
  <si>
    <t>Длина,мм</t>
  </si>
  <si>
    <t>Наименование       Ф5</t>
  </si>
  <si>
    <t>Т 24-3506020</t>
  </si>
  <si>
    <t>Трубка от  тройника к левому переднему гибкому шлангу в сборе</t>
  </si>
  <si>
    <t>Т 3102-3506646</t>
  </si>
  <si>
    <t>Трубка от  тройника к правому переднему гибкому шлангу в сборе</t>
  </si>
  <si>
    <t>Т 3102-3506644</t>
  </si>
  <si>
    <t>Трубопровод от главного цилиндра  к тройнику</t>
  </si>
  <si>
    <t>Т 31029-3506030</t>
  </si>
  <si>
    <t>Трубка от соединительной муфты к  регулятору давления тормозов</t>
  </si>
  <si>
    <t>Т 3110-3506430</t>
  </si>
  <si>
    <t>Трубка от главного цилиндра  к соединительной муфте</t>
  </si>
  <si>
    <t>Т 31029-3506440</t>
  </si>
  <si>
    <t>Трубка от регулятора давления к заднему гибкому шлангу в сборе</t>
  </si>
  <si>
    <t>Т 3110-3506040</t>
  </si>
  <si>
    <t>Трубка от тройника к правому заднему гидравлическому тормозу в сборе</t>
  </si>
  <si>
    <t>Т 3110-3506035</t>
  </si>
  <si>
    <t>Трубка от тройника к левому заднему гидравлическому тормозу в сборе</t>
  </si>
  <si>
    <t>Всего комплект</t>
  </si>
  <si>
    <t>8труб</t>
  </si>
  <si>
    <t>6труб</t>
  </si>
  <si>
    <t>Волга 2410,31029</t>
  </si>
  <si>
    <t>длина,мм</t>
  </si>
  <si>
    <t>Наименование     ф5</t>
  </si>
  <si>
    <t>6мм Трубка колёсных цилиндров</t>
  </si>
  <si>
    <t>6мм  Трубка колёсных цилиндров</t>
  </si>
  <si>
    <t>10труб</t>
  </si>
  <si>
    <t xml:space="preserve">Газель 3302 </t>
  </si>
  <si>
    <t>Наименование           ф5</t>
  </si>
  <si>
    <t>Т 3302-3506020</t>
  </si>
  <si>
    <t>Трубка от тройника к левому переднему гибкому шлангу в сборе</t>
  </si>
  <si>
    <t>Т 3302-3506023</t>
  </si>
  <si>
    <t>Трубка  от тройника к правому переднему гибкому шлангу в сборе</t>
  </si>
  <si>
    <t>Т 3302-3506065</t>
  </si>
  <si>
    <t xml:space="preserve">Трубопровод от главного цилиндра к гибкому шлангу в сборе </t>
  </si>
  <si>
    <t>Т 3302-3506073</t>
  </si>
  <si>
    <t>Т 3302-3506060</t>
  </si>
  <si>
    <t>Трубопровод от шланга главного цилиндра  к тройнику</t>
  </si>
  <si>
    <t>Т 3302-3506071</t>
  </si>
  <si>
    <t>Т 3302-3506062</t>
  </si>
  <si>
    <t>Трубка от  шланга главного цилиндра  к соединительной муфте</t>
  </si>
  <si>
    <t>Т 3302-3506030</t>
  </si>
  <si>
    <t>Т 3302-3506040</t>
  </si>
  <si>
    <t>Т 3302-3506035</t>
  </si>
  <si>
    <t>Соболь 2217</t>
  </si>
  <si>
    <t>Т 2217-3506020</t>
  </si>
  <si>
    <t>Трубка  к левому и правому переднему гибкому шлангу в сборе</t>
  </si>
  <si>
    <t>Т 2217-3506023</t>
  </si>
  <si>
    <t>Трубка от тройника   к  муфте правого переднего тормоза в сборе</t>
  </si>
  <si>
    <t>Т 2217-3506073</t>
  </si>
  <si>
    <t xml:space="preserve">Трубопровод от первичной полости главного цилиндра к шлангу </t>
  </si>
  <si>
    <t>Т 2217-3506065</t>
  </si>
  <si>
    <t xml:space="preserve">Трубопровод от вторичной полости главного цилиндра к шлангу  </t>
  </si>
  <si>
    <t>Т 2217-3506062</t>
  </si>
  <si>
    <t>Трубка от  шланга главного цилиндра к соединительной муфте заднего контура</t>
  </si>
  <si>
    <t>Т 2217-3506071</t>
  </si>
  <si>
    <t>Трубопровод от муфты заднего контура к регулятору давления</t>
  </si>
  <si>
    <t>Т 2217-3506060</t>
  </si>
  <si>
    <t>Трубопровод от тройника  к тройнику левого переднего тормоза</t>
  </si>
  <si>
    <t>Т 2217-3506068</t>
  </si>
  <si>
    <t>Трубопровод от тройника левого переднего колеса  к муфте</t>
  </si>
  <si>
    <t>Т 2217-3506078</t>
  </si>
  <si>
    <t xml:space="preserve">Трубка от  муфты левого переднего тормоза к отключающему устройству регулятора давления </t>
  </si>
  <si>
    <t>Т 2217-3506030</t>
  </si>
  <si>
    <t>Т 2217-3506040</t>
  </si>
  <si>
    <t>Т 2217-3506035</t>
  </si>
  <si>
    <t>ГАЗ-3306</t>
  </si>
  <si>
    <t>Наименование    Ф6</t>
  </si>
  <si>
    <t>Т 53-12-3506020</t>
  </si>
  <si>
    <t>Трубка тормозная от тройника к правому переднему тормозу в сборе</t>
  </si>
  <si>
    <t>Т 3306-3506023</t>
  </si>
  <si>
    <t>Трубка тормозная от тройника к левому переднему тормозу в сборе</t>
  </si>
  <si>
    <t>Т 3307-3506060</t>
  </si>
  <si>
    <t>Трубка тормозная от усилителя передних тормозов к тройнику передних тормозов в сборе</t>
  </si>
  <si>
    <t>Т 3307-3506062</t>
  </si>
  <si>
    <t>Трубка тормозная от  муфты к усилителю передних тормозов  в сборе</t>
  </si>
  <si>
    <t>Т 3307-3506073</t>
  </si>
  <si>
    <t>Трубка тормозная от главного цилиндра к гибкому шлангу в сборе</t>
  </si>
  <si>
    <t>Т 3307-3506065</t>
  </si>
  <si>
    <t>Т 3306-3506068</t>
  </si>
  <si>
    <t>Трубка тормозная от шланга главного цилиндра к сигнализатору в сборе</t>
  </si>
  <si>
    <t>Т 3306-3506184</t>
  </si>
  <si>
    <t>Т 3306-3506071</t>
  </si>
  <si>
    <t>Трубка тормозная от сигнализатора к муфте в сборе</t>
  </si>
  <si>
    <t>Т 3306-3506086</t>
  </si>
  <si>
    <t>Трубка тормозная от сигнализатора к усилителю задних тормозов в сборе</t>
  </si>
  <si>
    <t>Т 33078-3506030</t>
  </si>
  <si>
    <t>Трубка тормозная от  усилителя задних тормозов к регулятору давления в сборе</t>
  </si>
  <si>
    <t>Т 33078-3506075</t>
  </si>
  <si>
    <t>Трубка тормозная от  регулятора давления к шлангу задних тормозов в сборе</t>
  </si>
  <si>
    <t>Т 53-50-3506035</t>
  </si>
  <si>
    <t>Трубка тормозная от тройника к левому заднему тормозу в сборе</t>
  </si>
  <si>
    <t>Т 53-50-3506040</t>
  </si>
  <si>
    <t>Трубка тормозная от тройника к правому заднему тормозу в сборе</t>
  </si>
  <si>
    <t>14труб</t>
  </si>
  <si>
    <t>ГАЗ 3307</t>
  </si>
  <si>
    <t>Наименование           ф6</t>
  </si>
  <si>
    <t>Т 3307-3506023</t>
  </si>
  <si>
    <t>Т 3307-3506068</t>
  </si>
  <si>
    <t>Трубка тормозная от шланга главного цилиндра к муфте в сборе</t>
  </si>
  <si>
    <t>Т 3307-3506184</t>
  </si>
  <si>
    <t>Трубка тормозная от шланга главного цилиндра к усилителю задних тормозов в сборе</t>
  </si>
  <si>
    <t>7труб</t>
  </si>
  <si>
    <t>ГАЗ 53.</t>
  </si>
  <si>
    <t>длина,м</t>
  </si>
  <si>
    <t>Т 53А-3506006</t>
  </si>
  <si>
    <t>Трубка тормозная в сборе</t>
  </si>
  <si>
    <t>Т 53А-3506015</t>
  </si>
  <si>
    <t>Т 53А-3506023</t>
  </si>
  <si>
    <t>Т 53-12-3506030</t>
  </si>
  <si>
    <t>Трубка тормозная от усилителя к шлангу в сборе</t>
  </si>
  <si>
    <t>Т 53-12-3506068</t>
  </si>
  <si>
    <t xml:space="preserve">                   ГАЗ-53 (10-ти трубочный комплект диаметр трубки 6 мм)</t>
  </si>
  <si>
    <t>Длина</t>
  </si>
  <si>
    <t xml:space="preserve">Т-53-12-3506020 </t>
  </si>
  <si>
    <t>от тройника к левому переднему тормозу</t>
  </si>
  <si>
    <t xml:space="preserve">Т-53-3506065  </t>
  </si>
  <si>
    <t xml:space="preserve">     от вторичной полости ГТЦ к шлангу.</t>
  </si>
  <si>
    <t>Т-53-50-3506035</t>
  </si>
  <si>
    <t xml:space="preserve"> от тройника к левому заднему тормозу.</t>
  </si>
  <si>
    <t xml:space="preserve">Т-53-3506073 </t>
  </si>
  <si>
    <t xml:space="preserve">     от первичной полости ГТЦ к шлангу.</t>
  </si>
  <si>
    <t xml:space="preserve">Т-53-3506023  </t>
  </si>
  <si>
    <t xml:space="preserve"> от тройника к правому переднему тормозу.*    </t>
  </si>
  <si>
    <t xml:space="preserve">Т-53-50-3506040 </t>
  </si>
  <si>
    <t>от тройника к правому заднему тормозу. *</t>
  </si>
  <si>
    <t xml:space="preserve">Т-53-3506030  </t>
  </si>
  <si>
    <t xml:space="preserve">     от усилителя задних тормозов к шлангу.</t>
  </si>
  <si>
    <t xml:space="preserve">Т-53-12-3506086 </t>
  </si>
  <si>
    <t>от сигнализатора к усилителю задних тормозов.</t>
  </si>
  <si>
    <t xml:space="preserve">Т-53-3506062 </t>
  </si>
  <si>
    <t>от сигнализатора к усилителю передних тормозов.</t>
  </si>
  <si>
    <t xml:space="preserve">Т-53-3506060 </t>
  </si>
  <si>
    <t>от усилителя передних тормозов к тройнику передних тормозов.</t>
  </si>
  <si>
    <t>ПАЗ -3205</t>
  </si>
  <si>
    <t xml:space="preserve">Т-3205-3506054 </t>
  </si>
  <si>
    <t>Т-3205-3506062</t>
  </si>
  <si>
    <t xml:space="preserve"> от ГТЦ к тройнику передних тормозов</t>
  </si>
  <si>
    <t>Т-672-3506035</t>
  </si>
  <si>
    <t xml:space="preserve">   от тройника к левому заднему тормозу</t>
  </si>
  <si>
    <t>Т-3205-3506050</t>
  </si>
  <si>
    <t xml:space="preserve"> от тройника к прав. переднему тормозу      </t>
  </si>
  <si>
    <t xml:space="preserve">Т-672-3506040 </t>
  </si>
  <si>
    <t xml:space="preserve">  от тройника  к правому заднему тормозу   </t>
  </si>
  <si>
    <t xml:space="preserve">Т-3205-3506060 </t>
  </si>
  <si>
    <t xml:space="preserve">от ГТЦ к тройнику задних тормозов          </t>
  </si>
  <si>
    <t>ПАЗ -3205 ф6</t>
  </si>
  <si>
    <r>
      <t xml:space="preserve">        ПАЗ-3205 (8-ми трубочный комплект диаметр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трубки-6 мм)</t>
    </r>
  </si>
  <si>
    <t>Т-3205-3506054-10</t>
  </si>
  <si>
    <t xml:space="preserve"> от тройника к левому передн. тормозу</t>
  </si>
  <si>
    <t xml:space="preserve">Т-3205-3506035 </t>
  </si>
  <si>
    <t xml:space="preserve">     от тройника к левому заднему тормозу</t>
  </si>
  <si>
    <t xml:space="preserve">Т-3205-3506062 </t>
  </si>
  <si>
    <t xml:space="preserve">     от ГТЦ к тройнику передних тормозов</t>
  </si>
  <si>
    <t xml:space="preserve">Т-3205-3506050-10 </t>
  </si>
  <si>
    <t xml:space="preserve">от тройника к прав. передн. тормозу    </t>
  </si>
  <si>
    <t xml:space="preserve">Т-3205-3506040  </t>
  </si>
  <si>
    <t xml:space="preserve">    от тройника к прав. заднему тормозу   </t>
  </si>
  <si>
    <t xml:space="preserve">Т-3205-3506020   </t>
  </si>
  <si>
    <t xml:space="preserve">   от бачка до ГТЦ                                      </t>
  </si>
  <si>
    <t>Т-3205-3506022</t>
  </si>
  <si>
    <t xml:space="preserve">      от муфты к ГТЦ                                      </t>
  </si>
  <si>
    <t xml:space="preserve">Т-3205-3506060  </t>
  </si>
  <si>
    <t xml:space="preserve">    от ГТЦ к тройнику задних тормозов   </t>
  </si>
  <si>
    <t>ГАЗ 66 ф6</t>
  </si>
  <si>
    <t>№</t>
  </si>
  <si>
    <t>66-11-3506120</t>
  </si>
  <si>
    <t>Трубка от тройника задней регулировки к тройнику заднего моста</t>
  </si>
  <si>
    <t>66-11-3506085</t>
  </si>
  <si>
    <t>Трубка правого колеса первая</t>
  </si>
  <si>
    <t>Трубка левого колеса первая</t>
  </si>
  <si>
    <t>66-11-3506068</t>
  </si>
  <si>
    <t>Трубка от второго гидровакуума к тройнику задней регулировки</t>
  </si>
  <si>
    <t>66-50-3506035</t>
  </si>
  <si>
    <t>Трубка от тройника к левому заднему колесу</t>
  </si>
  <si>
    <t>66-11-3506100</t>
  </si>
  <si>
    <t>От тройника  задней регулировки к клапану прицепа</t>
  </si>
  <si>
    <t>66-11-3506020</t>
  </si>
  <si>
    <t>От тройника переднего моста к левому колесу</t>
  </si>
  <si>
    <t>66-11-3506150</t>
  </si>
  <si>
    <t>От ГТЦ к распределителю</t>
  </si>
  <si>
    <t>66-11-3506152</t>
  </si>
  <si>
    <t>ОТ ГТЦ к распределителю</t>
  </si>
  <si>
    <t>66-11-3506086</t>
  </si>
  <si>
    <t>От муфты  к заднему  гидровакууму</t>
  </si>
  <si>
    <t>66-11-3506040</t>
  </si>
  <si>
    <t>Трубка от тройника к правому заднему колесу</t>
  </si>
  <si>
    <t>66-11-3506023</t>
  </si>
  <si>
    <t>От тройника переднего моста к правому колесу</t>
  </si>
  <si>
    <t>66-11-3506062</t>
  </si>
  <si>
    <t>От  переднего  гидровакуума  к  центральному тройнику</t>
  </si>
  <si>
    <t>66-11-3506132</t>
  </si>
  <si>
    <t>От центрального тройника к тройнику переднего моста</t>
  </si>
  <si>
    <t>66-11-3506015</t>
  </si>
  <si>
    <t>От распределителя  к муфте</t>
  </si>
  <si>
    <t>66-11-3506184</t>
  </si>
  <si>
    <t>От распределителя к усилителю гидровакуумному</t>
  </si>
  <si>
    <t>66-11-3506078</t>
  </si>
  <si>
    <t>От центрального тройника к клапану прицепа</t>
  </si>
  <si>
    <t>17труб</t>
  </si>
  <si>
    <t>ГАЗ -3309  (12-ти трубочный комплект, диаметр трубки 6 мм)</t>
  </si>
  <si>
    <t>Т-53-12-3506020</t>
  </si>
  <si>
    <t xml:space="preserve"> от тройника к правому переднему тормозу</t>
  </si>
  <si>
    <t>Т-3307-3506023-01</t>
  </si>
  <si>
    <t xml:space="preserve"> от тройника к левому переднему тормозу</t>
  </si>
  <si>
    <t>Т-3309-3506030</t>
  </si>
  <si>
    <t xml:space="preserve"> от усилителя зад.тормозов к регулятору давления</t>
  </si>
  <si>
    <t xml:space="preserve"> от тройника к лев.зад.тормозу  *</t>
  </si>
  <si>
    <t>от тройника к прав.зад.тормозу *</t>
  </si>
  <si>
    <t xml:space="preserve">Т-3309-3506060-20 </t>
  </si>
  <si>
    <t>от усилителя к тройнику переднего тормоза</t>
  </si>
  <si>
    <t>Т-3309-3506062</t>
  </si>
  <si>
    <t xml:space="preserve"> от муфты к усилителю перед.тормозов</t>
  </si>
  <si>
    <t>Т-3309-3506065</t>
  </si>
  <si>
    <t>от вторич.полости глав.цилиндра к шлангу</t>
  </si>
  <si>
    <t xml:space="preserve">Т-3309-3506068-20 </t>
  </si>
  <si>
    <t xml:space="preserve"> от шланга к усилителю  зад. тормозов</t>
  </si>
  <si>
    <t xml:space="preserve">Т-3307-3506073 </t>
  </si>
  <si>
    <t>от первич.полости глав.цилиндра к шлангу</t>
  </si>
  <si>
    <t>Т-3309-3506075</t>
  </si>
  <si>
    <t xml:space="preserve"> от регулятора давления к шлангу зад. тормозов</t>
  </si>
  <si>
    <t>Т-3309-3506184</t>
  </si>
  <si>
    <t xml:space="preserve"> от шланга к вакуумному усилителю </t>
  </si>
  <si>
    <t>ГАЗ -3308 «Садко» / ГАЗ 66 (15-ти трубочный комплект, диаметр трубки 6 мм)</t>
  </si>
  <si>
    <t>Т-66-50-3506020</t>
  </si>
  <si>
    <t xml:space="preserve"> от тройника к прав.перед.тормозу</t>
  </si>
  <si>
    <t>Т-66-50-3506023</t>
  </si>
  <si>
    <t xml:space="preserve"> от тройника к лев.перед.тормозу</t>
  </si>
  <si>
    <t>Т-3308-3506030</t>
  </si>
  <si>
    <t xml:space="preserve"> от усилителя зад.тормозов к регулятору давления(диаметр 5мм)</t>
  </si>
  <si>
    <t>Т-66-50-3506035-01</t>
  </si>
  <si>
    <t xml:space="preserve"> от тройника к лев.зад.тормозу</t>
  </si>
  <si>
    <t xml:space="preserve">Т-66-50-3506040-01 </t>
  </si>
  <si>
    <t>от тройника к прав.зад.тормозу</t>
  </si>
  <si>
    <t>Т-33097-3506060</t>
  </si>
  <si>
    <t xml:space="preserve"> от усилителя тормоза к шлангу</t>
  </si>
  <si>
    <t>Т-33097-3506062</t>
  </si>
  <si>
    <t>Т-3307-3506065</t>
  </si>
  <si>
    <t xml:space="preserve"> от вторич.полости глав.цилиндра к шлангу</t>
  </si>
  <si>
    <t>Т-3308-3506068</t>
  </si>
  <si>
    <t xml:space="preserve"> от шланга к сигнализатору</t>
  </si>
  <si>
    <t>Т-33097-3506075</t>
  </si>
  <si>
    <t xml:space="preserve"> от регулятора к шлангу зад. тормозов</t>
  </si>
  <si>
    <t xml:space="preserve">Т-3308-3506086 </t>
  </si>
  <si>
    <t>от шланга к усилителю зад.тормозов</t>
  </si>
  <si>
    <t>Т-66-5-3506090</t>
  </si>
  <si>
    <t xml:space="preserve"> от шланга к прав.перед.тормозу</t>
  </si>
  <si>
    <t>Т-66-50-3506091</t>
  </si>
  <si>
    <t xml:space="preserve"> от шланга к лев.перед.тормозу</t>
  </si>
  <si>
    <t>Т-3308-3506184</t>
  </si>
  <si>
    <t xml:space="preserve"> от шланга к вакуумному усилит.</t>
  </si>
  <si>
    <t>24-1602580-20</t>
  </si>
  <si>
    <t>Волга (402дв)                   Ф6</t>
  </si>
  <si>
    <t>33021-1602580-50</t>
  </si>
  <si>
    <t>Газель (402дв)                  Ф6</t>
  </si>
  <si>
    <t>31029-1602580-10</t>
  </si>
  <si>
    <t>Волга (406дв)                    Ф5</t>
  </si>
  <si>
    <t>3302-1602580</t>
  </si>
  <si>
    <t>Газель (406дв)                  Ф6</t>
  </si>
  <si>
    <t>3307-1602580</t>
  </si>
  <si>
    <t>ГАЗ-3307                          Ф6</t>
  </si>
  <si>
    <t>Трубы топливные диаметр ф8</t>
  </si>
  <si>
    <t xml:space="preserve">Газель (402дв)                 </t>
  </si>
  <si>
    <t>3труб</t>
  </si>
  <si>
    <t xml:space="preserve">Волга (402дв)                  </t>
  </si>
  <si>
    <t>1труб</t>
  </si>
  <si>
    <t>ЗиЛ 5301 по бортам</t>
  </si>
  <si>
    <t>Наименование             ф5</t>
  </si>
  <si>
    <t>5301-3506604-50</t>
  </si>
  <si>
    <t>Трубка от сигнального клапана к переходнику в сборе</t>
  </si>
  <si>
    <t>5301-3506606-50</t>
  </si>
  <si>
    <t>Трубка от переходника к левому переднему тормозному шлангу в сборе</t>
  </si>
  <si>
    <t>5301-3506608-50</t>
  </si>
  <si>
    <t>Трубка от переходника к правому переднему тормозному шлангу в сборе</t>
  </si>
  <si>
    <t>5301-3506610-50</t>
  </si>
  <si>
    <t>Трубка от переходника к регулятору давления в сборе</t>
  </si>
  <si>
    <t>5301-3506616-50</t>
  </si>
  <si>
    <t>5301-3506618-50</t>
  </si>
  <si>
    <t>Трубка от переходника к правому  шлангу в сборе</t>
  </si>
  <si>
    <t>5301-3506620-50</t>
  </si>
  <si>
    <t>5301-3506614-10</t>
  </si>
  <si>
    <t>Трубка от шланга к левому заднему колесному цилиндру в сборе</t>
  </si>
  <si>
    <t>5301-3506612-10</t>
  </si>
  <si>
    <t>Трубка от регулятора давления к левому заднему гибкому шлангу</t>
  </si>
  <si>
    <t>5301-3506712</t>
  </si>
  <si>
    <t>Трубка от регулятора давления к правому заднему гибкому шлангу</t>
  </si>
  <si>
    <t>5301-3506714</t>
  </si>
  <si>
    <t>Трубка от шланга к правому заднему колесному цилиндру в сборе</t>
  </si>
  <si>
    <t>5301-3506602</t>
  </si>
  <si>
    <t>Трубка от главного цилиндра к сигнальному клапану</t>
  </si>
  <si>
    <t>ЗиЛ 5301 по мостам</t>
  </si>
  <si>
    <t>5301-3506110</t>
  </si>
  <si>
    <t>Трубка от тройника к левому заднему колесному цилиндру в сборе</t>
  </si>
  <si>
    <t>5301-3506100</t>
  </si>
  <si>
    <t>Трубка от тройника к правому заднему колесному цилиндру в сборе</t>
  </si>
  <si>
    <t>Урал</t>
  </si>
  <si>
    <t>Наименование     ф6</t>
  </si>
  <si>
    <t>375-3506005-Б</t>
  </si>
  <si>
    <t>Трубка ко второму тормозному цилиндру (440мм., Ф6мм.)</t>
  </si>
  <si>
    <t>375-3506012</t>
  </si>
  <si>
    <t>Трубка к передним тормозам в сборе (1120мм., Ф6мм.)</t>
  </si>
  <si>
    <t>375-3506014</t>
  </si>
  <si>
    <t>Трубка к первому тормозному цилиндру (490мм., Ф6мм.)</t>
  </si>
  <si>
    <t>375-3506036-Б</t>
  </si>
  <si>
    <t>Трубка от тройника к правому переднему тормозу (1260мм., Ф6мм.)</t>
  </si>
  <si>
    <t>375-3506062-Б</t>
  </si>
  <si>
    <t>Трубка от тройника к лев.передн.тормозу в сборе (1020мм., Ф6мм.)</t>
  </si>
  <si>
    <t>375-3506080</t>
  </si>
  <si>
    <t>Трубка от центрального тройника к задн. Тормозам (2630мм., Ф6мм.)</t>
  </si>
  <si>
    <t>375-3506083-Б</t>
  </si>
  <si>
    <t>Трубка от тройника к заднему мосту в сборе (1290мм., Ф6мм.)</t>
  </si>
  <si>
    <t>375-3506100-Б2</t>
  </si>
  <si>
    <t>Трубка от тройника к прав.заднему тормозу в сб. (1540мм., Ф6мм.)</t>
  </si>
  <si>
    <t>375-3506113-Б2</t>
  </si>
  <si>
    <t>Трубка от тройника к левому заднему тормозу (1260мм., Ф6мм.)</t>
  </si>
  <si>
    <t>4320-3506055</t>
  </si>
  <si>
    <t>Трубка от тройника к среднему мосту (405мм., Ф6мм.)</t>
  </si>
  <si>
    <t>5557Я-3506012</t>
  </si>
  <si>
    <t>Трубка к передним тормозам в сборе (910мм., Ф6мм.)</t>
  </si>
  <si>
    <t>5557Я-3506076</t>
  </si>
  <si>
    <t>Трубка от тройника к буксирному клапану в сборе (805мм., Ф6мм.)</t>
  </si>
  <si>
    <t>5557Я-3506080</t>
  </si>
  <si>
    <t>Трубка от  тройника к среднему мосту в сборе (2225мм., Ф6мм.)</t>
  </si>
  <si>
    <t>13труб</t>
  </si>
  <si>
    <t xml:space="preserve"> </t>
  </si>
  <si>
    <t>ВАЗ 2101-2107</t>
  </si>
  <si>
    <t>Наименование   Ф5</t>
  </si>
  <si>
    <t>Т 2103-3506050</t>
  </si>
  <si>
    <t>Трубка от  главного цилиндра к левому переднему тормозу в сборе</t>
  </si>
  <si>
    <t>Т 2103-3506040</t>
  </si>
  <si>
    <t>Трубка от  главного цилиндра к правому переднему тормозу в сборе</t>
  </si>
  <si>
    <t>Т 2103-3506080</t>
  </si>
  <si>
    <t>Трубопровод от главного цилиндра  к регулятору задних тормозов в сборе</t>
  </si>
  <si>
    <t>Т 2101-3506082</t>
  </si>
  <si>
    <t>Трубка от регулятора задних тормозов к гибкому шлангу задних тормозов в сборе</t>
  </si>
  <si>
    <t>Т 2101-3506100</t>
  </si>
  <si>
    <t>Трубка от тройника к правому заднему тормозу в сборе</t>
  </si>
  <si>
    <t>Т 2101-3506110</t>
  </si>
  <si>
    <t>Трубка от тройника к левому заднему тормозу в сборе</t>
  </si>
  <si>
    <t>Т 2101-3506060</t>
  </si>
  <si>
    <t>Трубка суппорта переднего колеса в сборе</t>
  </si>
  <si>
    <t>ВАЗ 2108-2109</t>
  </si>
  <si>
    <t>Т 2108-3506050</t>
  </si>
  <si>
    <t>Т 2108-3506040</t>
  </si>
  <si>
    <t>Т 2108-3506080</t>
  </si>
  <si>
    <t>Трубопровод от главного цилиндра  к приводу регулятора давления в сборе</t>
  </si>
  <si>
    <t>Т 2108-3506082</t>
  </si>
  <si>
    <t>Т 2108-3506130</t>
  </si>
  <si>
    <t>Трубка от  привода регулятора давления к правому заднему гибкому шлангу в сборе</t>
  </si>
  <si>
    <t>Т 2108-3506140</t>
  </si>
  <si>
    <t>Трубка от  привода регулятора давления к левому заднему гибкому шлангу в сборе</t>
  </si>
  <si>
    <t>Т 2110-3506100</t>
  </si>
  <si>
    <t>Трубка от  гибкого шланга к правому заднему тормозу в сборе</t>
  </si>
  <si>
    <t>Т 2110-3506110</t>
  </si>
  <si>
    <t>Трубка от гибкого шланга  к левому заднему тормозу в сборе</t>
  </si>
  <si>
    <t>ВАЗ 2110</t>
  </si>
  <si>
    <t>медь</t>
  </si>
  <si>
    <t>Т 2110-3506050</t>
  </si>
  <si>
    <t>Т 2110-3506040</t>
  </si>
  <si>
    <t>Т 2110-3506080</t>
  </si>
  <si>
    <t>Т 2110-3506082</t>
  </si>
  <si>
    <t>Т 2110-3506130</t>
  </si>
  <si>
    <t>Т 2110-3506140</t>
  </si>
  <si>
    <t>Нива</t>
  </si>
  <si>
    <t>Т 21213-3506150</t>
  </si>
  <si>
    <t>Т 21213-3506050</t>
  </si>
  <si>
    <t>Т 21213-3506040</t>
  </si>
  <si>
    <t>Т 2121-3506140</t>
  </si>
  <si>
    <t>Трубка от  тройника к правому переднему тормозу в сборе</t>
  </si>
  <si>
    <t>Т 21213-3506170</t>
  </si>
  <si>
    <t>Трубка от  главного цилиндра к тройнику правого переднего тормозного контура</t>
  </si>
  <si>
    <t>Т 2121-3506080</t>
  </si>
  <si>
    <t>Трубопровод от тройника главного цилиндра  к регулятору задних тормозов в сборе</t>
  </si>
  <si>
    <t>Т 2129-3506080</t>
  </si>
  <si>
    <t>Т 2121-3506082</t>
  </si>
  <si>
    <t>Т 21213-3506100</t>
  </si>
  <si>
    <t>Т 21213   -3506110</t>
  </si>
  <si>
    <t>Ока</t>
  </si>
  <si>
    <t>Т 1111-3506050</t>
  </si>
  <si>
    <t>Т 1111-3506040</t>
  </si>
  <si>
    <t>Т 1111-3506020</t>
  </si>
  <si>
    <t>Трубопровод от главного цилиндра  к тройнику в сборе</t>
  </si>
  <si>
    <t>Т 1111-3506080</t>
  </si>
  <si>
    <t>Трубопровод от тройника к приводу регулятора давления в сборе</t>
  </si>
  <si>
    <t>Т 1111-3506082</t>
  </si>
  <si>
    <t>Т 1111-3506130</t>
  </si>
  <si>
    <t>Т 1111-3506140</t>
  </si>
  <si>
    <t>Т 1111-3506100</t>
  </si>
  <si>
    <t>Т 1111-3506110</t>
  </si>
  <si>
    <t>Таврия</t>
  </si>
  <si>
    <t>1102-3506040</t>
  </si>
  <si>
    <t>Трубка от главного цилиндра к правому переднему гибкому шлангу</t>
  </si>
  <si>
    <t>1102-3506050</t>
  </si>
  <si>
    <t>Трубка от главного цилиндра к левому переднему гибкому шлангу</t>
  </si>
  <si>
    <t>1102-3506070</t>
  </si>
  <si>
    <t>Трубка от главного цилиндра к левому заднему</t>
  </si>
  <si>
    <t>1102-3506080</t>
  </si>
  <si>
    <t>Трубка от главного цилиндра к правому гибкому заднему шлангу</t>
  </si>
  <si>
    <t>1102-3506130</t>
  </si>
  <si>
    <t>Трубка от гибкого шланга к правому заднему тормозу</t>
  </si>
  <si>
    <t>1102-3506131</t>
  </si>
  <si>
    <t>Трубка от гибкого шланга к левому заднему тормозу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</si>
</sst>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3" fillId="0" borderId="14" xfId="0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0" fontId="54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34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5" fillId="0" borderId="20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33" borderId="20" xfId="0" applyFill="1" applyBorder="1" applyAlignment="1">
      <alignment/>
    </xf>
    <xf numFmtId="0" fontId="4" fillId="33" borderId="20" xfId="0" applyFon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54" fillId="0" borderId="23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2" fillId="34" borderId="24" xfId="0" applyNumberFormat="1" applyFont="1" applyFill="1" applyBorder="1" applyAlignment="1">
      <alignment horizontal="left" vertical="center"/>
    </xf>
    <xf numFmtId="164" fontId="5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9" fillId="0" borderId="24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2" fillId="33" borderId="12" xfId="0" applyFont="1" applyFill="1" applyBorder="1" applyAlignment="1">
      <alignment/>
    </xf>
    <xf numFmtId="0" fontId="0" fillId="0" borderId="14" xfId="0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34" borderId="14" xfId="0" applyFill="1" applyBorder="1" applyAlignment="1">
      <alignment horizontal="left" vertical="top" wrapText="1"/>
    </xf>
    <xf numFmtId="0" fontId="4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right"/>
    </xf>
    <xf numFmtId="0" fontId="5" fillId="34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4" fillId="0" borderId="14" xfId="0" applyFont="1" applyBorder="1" applyAlignment="1">
      <alignment horizontal="right" vertical="center"/>
    </xf>
    <xf numFmtId="1" fontId="8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14" xfId="0" applyFont="1" applyBorder="1" applyAlignment="1">
      <alignment horizontal="right"/>
    </xf>
    <xf numFmtId="1" fontId="8" fillId="0" borderId="29" xfId="0" applyNumberFormat="1" applyFont="1" applyBorder="1" applyAlignment="1">
      <alignment horizontal="right"/>
    </xf>
    <xf numFmtId="0" fontId="11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0" fontId="4" fillId="0" borderId="19" xfId="0" applyFont="1" applyBorder="1" applyAlignment="1">
      <alignment horizontal="left"/>
    </xf>
    <xf numFmtId="0" fontId="0" fillId="0" borderId="30" xfId="0" applyBorder="1" applyAlignment="1">
      <alignment/>
    </xf>
    <xf numFmtId="0" fontId="0" fillId="33" borderId="14" xfId="0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5" fillId="33" borderId="28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5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5" fillId="0" borderId="12" xfId="0" applyNumberFormat="1" applyFont="1" applyBorder="1" applyAlignment="1">
      <alignment/>
    </xf>
    <xf numFmtId="0" fontId="53" fillId="0" borderId="31" xfId="0" applyFont="1" applyBorder="1" applyAlignment="1">
      <alignment horizontal="right" vertical="center"/>
    </xf>
    <xf numFmtId="0" fontId="53" fillId="0" borderId="23" xfId="0" applyFont="1" applyBorder="1" applyAlignment="1">
      <alignment horizontal="right" vertical="center"/>
    </xf>
    <xf numFmtId="0" fontId="0" fillId="0" borderId="21" xfId="0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0" fontId="53" fillId="0" borderId="23" xfId="0" applyFont="1" applyBorder="1" applyAlignment="1">
      <alignment vertical="center"/>
    </xf>
    <xf numFmtId="0" fontId="5" fillId="33" borderId="2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 wrapText="1"/>
    </xf>
    <xf numFmtId="0" fontId="4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15" fillId="34" borderId="12" xfId="0" applyFont="1" applyFill="1" applyBorder="1" applyAlignment="1">
      <alignment wrapText="1"/>
    </xf>
    <xf numFmtId="0" fontId="16" fillId="34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wrapText="1"/>
    </xf>
    <xf numFmtId="0" fontId="15" fillId="0" borderId="12" xfId="0" applyFont="1" applyBorder="1" applyAlignment="1">
      <alignment wrapText="1"/>
    </xf>
    <xf numFmtId="2" fontId="15" fillId="0" borderId="24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4" fillId="0" borderId="30" xfId="0" applyFont="1" applyBorder="1" applyAlignment="1">
      <alignment/>
    </xf>
    <xf numFmtId="0" fontId="53" fillId="0" borderId="3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0" fillId="33" borderId="26" xfId="0" applyFill="1" applyBorder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1" fontId="54" fillId="0" borderId="0" xfId="0" applyNumberFormat="1" applyFont="1" applyBorder="1" applyAlignment="1">
      <alignment horizontal="right" vertical="center"/>
    </xf>
    <xf numFmtId="0" fontId="6" fillId="33" borderId="0" xfId="0" applyFont="1" applyFill="1" applyAlignment="1">
      <alignment/>
    </xf>
    <xf numFmtId="164" fontId="0" fillId="0" borderId="12" xfId="0" applyNumberFormat="1" applyBorder="1" applyAlignment="1">
      <alignment/>
    </xf>
    <xf numFmtId="1" fontId="54" fillId="0" borderId="23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25" xfId="0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24" xfId="0" applyFill="1" applyBorder="1" applyAlignment="1">
      <alignment/>
    </xf>
    <xf numFmtId="0" fontId="4" fillId="0" borderId="24" xfId="0" applyFont="1" applyBorder="1" applyAlignment="1">
      <alignment horizontal="right"/>
    </xf>
    <xf numFmtId="164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0" fillId="33" borderId="0" xfId="0" applyNumberFormat="1" applyFill="1" applyAlignment="1">
      <alignment/>
    </xf>
    <xf numFmtId="164" fontId="0" fillId="0" borderId="12" xfId="0" applyNumberFormat="1" applyFont="1" applyBorder="1" applyAlignment="1">
      <alignment/>
    </xf>
    <xf numFmtId="1" fontId="54" fillId="0" borderId="31" xfId="0" applyNumberFormat="1" applyFont="1" applyBorder="1" applyAlignment="1">
      <alignment horizontal="right" vertical="center"/>
    </xf>
    <xf numFmtId="0" fontId="54" fillId="0" borderId="31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8" fillId="0" borderId="12" xfId="52" applyNumberFormat="1" applyFont="1" applyFill="1" applyBorder="1" applyAlignment="1">
      <alignment horizontal="center" vertical="center" wrapText="1"/>
      <protection/>
    </xf>
    <xf numFmtId="0" fontId="19" fillId="0" borderId="12" xfId="52" applyNumberFormat="1" applyFont="1" applyFill="1" applyBorder="1" applyAlignment="1">
      <alignment vertical="center" wrapText="1"/>
      <protection/>
    </xf>
    <xf numFmtId="0" fontId="19" fillId="0" borderId="12" xfId="52" applyNumberFormat="1" applyFont="1" applyFill="1" applyBorder="1" applyAlignment="1">
      <alignment horizontal="left" vertical="center" wrapText="1"/>
      <protection/>
    </xf>
    <xf numFmtId="0" fontId="18" fillId="0" borderId="10" xfId="52" applyNumberFormat="1" applyFont="1" applyFill="1" applyBorder="1" applyAlignment="1">
      <alignment vertical="center" wrapText="1"/>
      <protection/>
    </xf>
    <xf numFmtId="0" fontId="5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8" fillId="0" borderId="14" xfId="52" applyNumberFormat="1" applyFont="1" applyFill="1" applyBorder="1" applyAlignment="1">
      <alignment horizontal="right" vertical="center" wrapText="1"/>
      <protection/>
    </xf>
    <xf numFmtId="1" fontId="54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33" borderId="19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3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8515625" style="0" customWidth="1"/>
    <col min="2" max="2" width="5.28125" style="0" customWidth="1"/>
    <col min="3" max="3" width="14.57421875" style="0" customWidth="1"/>
    <col min="4" max="4" width="67.421875" style="0" customWidth="1"/>
  </cols>
  <sheetData>
    <row r="1" ht="15">
      <c r="D1" s="1" t="s">
        <v>0</v>
      </c>
    </row>
    <row r="2" ht="15">
      <c r="C2" t="s">
        <v>1</v>
      </c>
    </row>
    <row r="3" ht="15">
      <c r="C3" t="s">
        <v>2</v>
      </c>
    </row>
    <row r="4" ht="15">
      <c r="C4" t="s">
        <v>3</v>
      </c>
    </row>
    <row r="5" ht="15">
      <c r="C5" s="2" t="s">
        <v>176</v>
      </c>
    </row>
    <row r="7" spans="2:7" ht="15">
      <c r="B7" s="3"/>
      <c r="C7" s="4"/>
      <c r="D7" s="5" t="s">
        <v>4</v>
      </c>
      <c r="E7" s="4"/>
      <c r="F7" s="6" t="s">
        <v>5</v>
      </c>
      <c r="G7" s="6"/>
    </row>
    <row r="8" spans="2:7" ht="15.75" thickBot="1">
      <c r="B8" s="7"/>
      <c r="C8" s="8" t="s">
        <v>6</v>
      </c>
      <c r="D8" s="8" t="s">
        <v>7</v>
      </c>
      <c r="E8" s="8" t="s">
        <v>8</v>
      </c>
      <c r="F8" s="9" t="s">
        <v>9</v>
      </c>
      <c r="G8" s="10" t="s">
        <v>10</v>
      </c>
    </row>
    <row r="9" spans="2:7" ht="15.75" thickBot="1">
      <c r="B9" s="7">
        <v>1</v>
      </c>
      <c r="C9" s="11" t="s">
        <v>11</v>
      </c>
      <c r="D9" s="11" t="s">
        <v>12</v>
      </c>
      <c r="E9" s="12">
        <v>0.169</v>
      </c>
      <c r="F9" s="13">
        <v>27</v>
      </c>
      <c r="G9" s="14">
        <v>15</v>
      </c>
    </row>
    <row r="10" spans="2:7" ht="15.75" thickBot="1">
      <c r="B10" s="7">
        <v>2</v>
      </c>
      <c r="C10" s="11" t="s">
        <v>13</v>
      </c>
      <c r="D10" s="11" t="s">
        <v>14</v>
      </c>
      <c r="E10" s="12">
        <v>0.201</v>
      </c>
      <c r="F10" s="13">
        <v>31</v>
      </c>
      <c r="G10" s="15">
        <v>16</v>
      </c>
    </row>
    <row r="11" spans="2:7" ht="15.75" thickBot="1">
      <c r="B11" s="7">
        <v>3</v>
      </c>
      <c r="C11" s="11" t="s">
        <v>15</v>
      </c>
      <c r="D11" s="11" t="s">
        <v>16</v>
      </c>
      <c r="E11" s="12">
        <v>0.31</v>
      </c>
      <c r="F11" s="13">
        <v>43</v>
      </c>
      <c r="G11" s="15">
        <v>19</v>
      </c>
    </row>
    <row r="12" spans="2:7" ht="15.75" thickBot="1">
      <c r="B12" s="7">
        <v>4</v>
      </c>
      <c r="C12" s="11" t="s">
        <v>15</v>
      </c>
      <c r="D12" s="11" t="s">
        <v>16</v>
      </c>
      <c r="E12" s="12">
        <v>0.31</v>
      </c>
      <c r="F12" s="13">
        <v>43</v>
      </c>
      <c r="G12" s="15">
        <v>19</v>
      </c>
    </row>
    <row r="13" spans="2:7" ht="15.75" thickBot="1">
      <c r="B13" s="7">
        <v>5</v>
      </c>
      <c r="C13" s="11" t="s">
        <v>17</v>
      </c>
      <c r="D13" s="11" t="s">
        <v>18</v>
      </c>
      <c r="E13" s="12">
        <v>0.376</v>
      </c>
      <c r="F13" s="13">
        <v>51</v>
      </c>
      <c r="G13" s="15">
        <v>20</v>
      </c>
    </row>
    <row r="14" spans="2:7" ht="15.75" thickBot="1">
      <c r="B14" s="7">
        <v>6</v>
      </c>
      <c r="C14" s="11" t="s">
        <v>17</v>
      </c>
      <c r="D14" s="11" t="s">
        <v>18</v>
      </c>
      <c r="E14" s="12">
        <v>0.376</v>
      </c>
      <c r="F14" s="13">
        <v>51</v>
      </c>
      <c r="G14" s="15">
        <v>20</v>
      </c>
    </row>
    <row r="15" spans="2:7" ht="15.75" thickBot="1">
      <c r="B15" s="7">
        <v>7</v>
      </c>
      <c r="C15" s="11" t="s">
        <v>19</v>
      </c>
      <c r="D15" s="11" t="s">
        <v>20</v>
      </c>
      <c r="E15" s="12">
        <v>0.44</v>
      </c>
      <c r="F15" s="13">
        <v>58</v>
      </c>
      <c r="G15" s="15">
        <v>22</v>
      </c>
    </row>
    <row r="16" spans="2:7" ht="15.75" thickBot="1">
      <c r="B16" s="7">
        <v>8</v>
      </c>
      <c r="C16" s="11" t="s">
        <v>21</v>
      </c>
      <c r="D16" s="11" t="s">
        <v>22</v>
      </c>
      <c r="E16" s="12">
        <v>0.58</v>
      </c>
      <c r="F16" s="13">
        <v>73</v>
      </c>
      <c r="G16" s="15">
        <v>25</v>
      </c>
    </row>
    <row r="17" spans="2:7" ht="15.75" thickBot="1">
      <c r="B17" s="7">
        <v>9</v>
      </c>
      <c r="C17" s="11" t="s">
        <v>23</v>
      </c>
      <c r="D17" s="11" t="s">
        <v>24</v>
      </c>
      <c r="E17" s="12">
        <v>1.01</v>
      </c>
      <c r="F17" s="13">
        <v>122</v>
      </c>
      <c r="G17" s="15">
        <v>36</v>
      </c>
    </row>
    <row r="18" spans="2:7" ht="15.75" thickBot="1">
      <c r="B18" s="7">
        <v>10</v>
      </c>
      <c r="C18" s="11" t="s">
        <v>25</v>
      </c>
      <c r="D18" s="11" t="s">
        <v>26</v>
      </c>
      <c r="E18" s="12">
        <v>1.167</v>
      </c>
      <c r="F18" s="13">
        <v>139</v>
      </c>
      <c r="G18" s="15">
        <v>40</v>
      </c>
    </row>
    <row r="19" spans="2:7" ht="15.75" thickBot="1">
      <c r="B19" s="7">
        <v>11</v>
      </c>
      <c r="C19" s="11" t="s">
        <v>27</v>
      </c>
      <c r="D19" s="11" t="s">
        <v>28</v>
      </c>
      <c r="E19" s="12">
        <v>1.26</v>
      </c>
      <c r="F19" s="13">
        <v>150</v>
      </c>
      <c r="G19" s="15">
        <v>43</v>
      </c>
    </row>
    <row r="20" spans="2:7" ht="15.75" thickBot="1">
      <c r="B20" s="7">
        <v>12</v>
      </c>
      <c r="C20" s="11" t="s">
        <v>29</v>
      </c>
      <c r="D20" s="11" t="s">
        <v>30</v>
      </c>
      <c r="E20" s="12">
        <v>2.29</v>
      </c>
      <c r="F20" s="13">
        <v>265</v>
      </c>
      <c r="G20" s="15">
        <v>69</v>
      </c>
    </row>
    <row r="21" spans="2:7" ht="15.75" thickBot="1">
      <c r="B21" s="7"/>
      <c r="C21" s="11"/>
      <c r="D21" s="11"/>
      <c r="E21" s="16" t="s">
        <v>31</v>
      </c>
      <c r="F21" s="13">
        <v>1052</v>
      </c>
      <c r="G21" s="15">
        <v>344</v>
      </c>
    </row>
    <row r="22" spans="2:7" ht="15">
      <c r="B22" s="17"/>
      <c r="C22" s="11"/>
      <c r="D22" s="11"/>
      <c r="E22" s="16"/>
      <c r="F22" s="18"/>
      <c r="G22" s="19"/>
    </row>
    <row r="23" spans="2:7" ht="15">
      <c r="B23" s="17"/>
      <c r="C23" s="11"/>
      <c r="D23" s="11"/>
      <c r="E23" s="16"/>
      <c r="F23" s="18"/>
      <c r="G23" s="19"/>
    </row>
    <row r="24" spans="3:7" ht="15">
      <c r="C24" s="11"/>
      <c r="D24" s="20" t="s">
        <v>32</v>
      </c>
      <c r="E24" s="16"/>
      <c r="F24" s="18"/>
      <c r="G24" s="21"/>
    </row>
    <row r="25" spans="2:7" ht="15">
      <c r="B25" s="7">
        <v>1</v>
      </c>
      <c r="C25" s="11" t="s">
        <v>33</v>
      </c>
      <c r="D25" s="22" t="s">
        <v>34</v>
      </c>
      <c r="E25" s="12">
        <v>0.98</v>
      </c>
      <c r="F25" s="13">
        <v>118</v>
      </c>
      <c r="G25" s="23">
        <v>35</v>
      </c>
    </row>
    <row r="26" spans="2:7" ht="15">
      <c r="B26" s="7">
        <v>2</v>
      </c>
      <c r="C26" s="11" t="s">
        <v>35</v>
      </c>
      <c r="D26" s="22" t="s">
        <v>36</v>
      </c>
      <c r="E26" s="12">
        <v>1.42</v>
      </c>
      <c r="F26" s="13">
        <v>167</v>
      </c>
      <c r="G26" s="23">
        <v>57</v>
      </c>
    </row>
    <row r="27" spans="2:7" ht="15">
      <c r="B27" s="24"/>
      <c r="C27" s="25"/>
      <c r="D27" s="25"/>
      <c r="E27" s="26"/>
      <c r="F27" s="18"/>
      <c r="G27" s="27"/>
    </row>
    <row r="28" spans="2:7" ht="15">
      <c r="B28" s="24"/>
      <c r="C28" s="25"/>
      <c r="D28" s="25"/>
      <c r="E28" s="26"/>
      <c r="F28" s="18"/>
      <c r="G28" s="27"/>
    </row>
    <row r="29" spans="2:7" ht="15">
      <c r="B29" s="24"/>
      <c r="C29" s="28"/>
      <c r="D29" s="29" t="s">
        <v>37</v>
      </c>
      <c r="E29" s="30"/>
      <c r="F29" s="18"/>
      <c r="G29" s="31"/>
    </row>
    <row r="30" spans="2:7" ht="15">
      <c r="B30" s="7"/>
      <c r="C30" s="11" t="s">
        <v>6</v>
      </c>
      <c r="D30" s="11" t="s">
        <v>38</v>
      </c>
      <c r="E30" s="12" t="s">
        <v>8</v>
      </c>
      <c r="F30" s="18"/>
      <c r="G30" s="32" t="s">
        <v>39</v>
      </c>
    </row>
    <row r="31" spans="2:7" ht="15.75" thickBot="1">
      <c r="B31" s="7">
        <v>1</v>
      </c>
      <c r="C31" s="11" t="s">
        <v>11</v>
      </c>
      <c r="D31" s="11" t="s">
        <v>12</v>
      </c>
      <c r="E31" s="12">
        <v>0.169</v>
      </c>
      <c r="F31" s="13">
        <v>27</v>
      </c>
      <c r="G31" s="15">
        <v>15</v>
      </c>
    </row>
    <row r="32" spans="2:7" ht="15.75" thickBot="1">
      <c r="B32" s="7">
        <v>2</v>
      </c>
      <c r="C32" s="11" t="s">
        <v>13</v>
      </c>
      <c r="D32" s="11" t="s">
        <v>14</v>
      </c>
      <c r="E32" s="12">
        <v>0.201</v>
      </c>
      <c r="F32" s="13">
        <v>31</v>
      </c>
      <c r="G32" s="15">
        <v>16</v>
      </c>
    </row>
    <row r="33" spans="2:7" ht="15.75" thickBot="1">
      <c r="B33" s="7">
        <v>3</v>
      </c>
      <c r="C33" s="11" t="s">
        <v>17</v>
      </c>
      <c r="D33" s="11" t="s">
        <v>40</v>
      </c>
      <c r="E33" s="12">
        <v>0.376</v>
      </c>
      <c r="F33" s="13">
        <v>51</v>
      </c>
      <c r="G33" s="15">
        <v>20</v>
      </c>
    </row>
    <row r="34" spans="2:7" ht="15.75" thickBot="1">
      <c r="B34" s="7">
        <v>4</v>
      </c>
      <c r="C34" s="11" t="s">
        <v>17</v>
      </c>
      <c r="D34" s="11" t="s">
        <v>40</v>
      </c>
      <c r="E34" s="12">
        <v>0.376</v>
      </c>
      <c r="F34" s="13">
        <v>51</v>
      </c>
      <c r="G34" s="15">
        <v>20</v>
      </c>
    </row>
    <row r="35" spans="2:7" ht="15.75" thickBot="1">
      <c r="B35" s="7">
        <v>5</v>
      </c>
      <c r="C35" s="11" t="s">
        <v>41</v>
      </c>
      <c r="D35" s="11" t="s">
        <v>42</v>
      </c>
      <c r="E35" s="12">
        <v>0.412</v>
      </c>
      <c r="F35" s="13">
        <v>55</v>
      </c>
      <c r="G35" s="15">
        <v>21</v>
      </c>
    </row>
    <row r="36" spans="2:7" ht="15.75" thickBot="1">
      <c r="B36" s="7">
        <v>6</v>
      </c>
      <c r="C36" s="11" t="s">
        <v>19</v>
      </c>
      <c r="D36" s="11" t="s">
        <v>20</v>
      </c>
      <c r="E36" s="12">
        <v>0.44</v>
      </c>
      <c r="F36" s="13">
        <v>58</v>
      </c>
      <c r="G36" s="15">
        <v>22</v>
      </c>
    </row>
    <row r="37" spans="2:7" ht="15.75" thickBot="1">
      <c r="B37" s="7">
        <v>7</v>
      </c>
      <c r="C37" s="11" t="s">
        <v>43</v>
      </c>
      <c r="D37" s="11" t="s">
        <v>44</v>
      </c>
      <c r="E37" s="12">
        <v>0.74</v>
      </c>
      <c r="F37" s="13">
        <v>91</v>
      </c>
      <c r="G37" s="15">
        <v>29</v>
      </c>
    </row>
    <row r="38" spans="2:7" ht="15.75" thickBot="1">
      <c r="B38" s="7">
        <v>8</v>
      </c>
      <c r="C38" s="11" t="s">
        <v>43</v>
      </c>
      <c r="D38" s="11" t="s">
        <v>44</v>
      </c>
      <c r="E38" s="12">
        <v>0.74</v>
      </c>
      <c r="F38" s="13">
        <v>91</v>
      </c>
      <c r="G38" s="15">
        <v>29</v>
      </c>
    </row>
    <row r="39" spans="2:7" ht="15.75" thickBot="1">
      <c r="B39" s="7">
        <v>9</v>
      </c>
      <c r="C39" s="11" t="s">
        <v>45</v>
      </c>
      <c r="D39" s="11" t="s">
        <v>46</v>
      </c>
      <c r="E39" s="12">
        <v>0.806</v>
      </c>
      <c r="F39" s="13">
        <v>99</v>
      </c>
      <c r="G39" s="15">
        <v>31</v>
      </c>
    </row>
    <row r="40" spans="2:7" ht="15.75" thickBot="1">
      <c r="B40" s="7">
        <v>10</v>
      </c>
      <c r="C40" s="11" t="s">
        <v>25</v>
      </c>
      <c r="D40" s="11" t="s">
        <v>26</v>
      </c>
      <c r="E40" s="12">
        <v>1.167</v>
      </c>
      <c r="F40" s="13">
        <v>139</v>
      </c>
      <c r="G40" s="15">
        <v>40</v>
      </c>
    </row>
    <row r="41" spans="2:7" ht="15.75" thickBot="1">
      <c r="B41" s="7">
        <v>11</v>
      </c>
      <c r="C41" s="11" t="s">
        <v>47</v>
      </c>
      <c r="D41" s="11" t="s">
        <v>48</v>
      </c>
      <c r="E41" s="12">
        <v>1.521</v>
      </c>
      <c r="F41" s="13">
        <v>179</v>
      </c>
      <c r="G41" s="15">
        <v>49</v>
      </c>
    </row>
    <row r="42" spans="2:7" ht="15.75" thickBot="1">
      <c r="B42" s="7">
        <v>12</v>
      </c>
      <c r="C42" s="11" t="s">
        <v>49</v>
      </c>
      <c r="D42" s="11" t="s">
        <v>28</v>
      </c>
      <c r="E42" s="12">
        <v>1.62</v>
      </c>
      <c r="F42" s="13">
        <v>190</v>
      </c>
      <c r="G42" s="15">
        <v>52</v>
      </c>
    </row>
    <row r="43" spans="2:7" ht="15.75" thickBot="1">
      <c r="B43" s="7"/>
      <c r="C43" s="11"/>
      <c r="D43" s="11"/>
      <c r="E43" s="16" t="s">
        <v>31</v>
      </c>
      <c r="F43" s="13">
        <v>1060</v>
      </c>
      <c r="G43" s="15">
        <v>346</v>
      </c>
    </row>
    <row r="44" spans="2:7" ht="15.75" thickBot="1">
      <c r="B44" s="33"/>
      <c r="C44" s="34"/>
      <c r="D44" s="34"/>
      <c r="E44" s="35"/>
      <c r="F44" s="36"/>
      <c r="G44" s="19"/>
    </row>
    <row r="45" spans="2:7" ht="15.75" thickBot="1">
      <c r="B45" s="33"/>
      <c r="C45" s="34"/>
      <c r="D45" s="34"/>
      <c r="E45" s="35"/>
      <c r="F45" s="36"/>
      <c r="G45" s="19"/>
    </row>
    <row r="46" spans="2:7" ht="15.75" thickBot="1">
      <c r="B46" s="37"/>
      <c r="C46" s="38"/>
      <c r="D46" s="27" t="s">
        <v>50</v>
      </c>
      <c r="E46" s="35" t="s">
        <v>51</v>
      </c>
      <c r="F46" s="39"/>
      <c r="G46" s="40"/>
    </row>
    <row r="47" spans="2:7" ht="15.75" thickBot="1">
      <c r="B47" s="7">
        <v>1</v>
      </c>
      <c r="C47" s="11" t="s">
        <v>52</v>
      </c>
      <c r="D47" s="11" t="s">
        <v>53</v>
      </c>
      <c r="E47" s="41">
        <v>0.85</v>
      </c>
      <c r="F47" s="36">
        <v>104</v>
      </c>
      <c r="G47" s="42">
        <v>33</v>
      </c>
    </row>
    <row r="48" spans="2:7" ht="15.75">
      <c r="B48" s="43"/>
      <c r="C48" s="43"/>
      <c r="D48" s="44" t="s">
        <v>54</v>
      </c>
      <c r="E48" s="45"/>
      <c r="F48" s="46" t="s">
        <v>5</v>
      </c>
      <c r="G48" s="47"/>
    </row>
    <row r="49" spans="2:6" ht="15">
      <c r="B49" s="48"/>
      <c r="C49" s="48"/>
      <c r="D49" s="118" t="s">
        <v>55</v>
      </c>
      <c r="E49" s="121" t="s">
        <v>8</v>
      </c>
      <c r="F49" s="122" t="s">
        <v>56</v>
      </c>
    </row>
    <row r="50" spans="2:7" ht="15">
      <c r="B50" s="48">
        <v>1</v>
      </c>
      <c r="C50" s="48"/>
      <c r="E50" s="123">
        <v>0.231</v>
      </c>
      <c r="F50" s="102">
        <v>31</v>
      </c>
      <c r="G50" s="51"/>
    </row>
    <row r="51" spans="2:7" ht="15">
      <c r="B51" s="48">
        <f>1+B50</f>
        <v>2</v>
      </c>
      <c r="C51" s="48"/>
      <c r="D51" s="119"/>
      <c r="E51" s="124">
        <v>0.435</v>
      </c>
      <c r="F51" s="102">
        <v>37</v>
      </c>
      <c r="G51" s="51"/>
    </row>
    <row r="52" spans="2:7" ht="15">
      <c r="B52" s="48">
        <f>1+B51</f>
        <v>3</v>
      </c>
      <c r="C52" s="48"/>
      <c r="D52" s="119"/>
      <c r="E52" s="124">
        <v>0.652</v>
      </c>
      <c r="F52" s="102">
        <v>44</v>
      </c>
      <c r="G52" s="51"/>
    </row>
    <row r="53" spans="2:7" ht="15">
      <c r="B53" s="48">
        <f>1+B52</f>
        <v>4</v>
      </c>
      <c r="C53" s="48"/>
      <c r="D53" s="119"/>
      <c r="E53" s="124">
        <v>1</v>
      </c>
      <c r="F53" s="102">
        <v>54</v>
      </c>
      <c r="G53" s="51"/>
    </row>
    <row r="54" spans="2:7" ht="15">
      <c r="B54" s="48">
        <f>1+B53</f>
        <v>5</v>
      </c>
      <c r="C54" s="48"/>
      <c r="D54" s="119"/>
      <c r="E54" s="124">
        <v>1.295</v>
      </c>
      <c r="F54" s="102">
        <v>63</v>
      </c>
      <c r="G54" s="51"/>
    </row>
    <row r="55" spans="2:7" ht="15">
      <c r="B55" s="48">
        <f>1+B54</f>
        <v>6</v>
      </c>
      <c r="C55" s="48"/>
      <c r="D55" s="119"/>
      <c r="E55" s="124">
        <v>1.315</v>
      </c>
      <c r="F55" s="102">
        <v>64</v>
      </c>
      <c r="G55" s="51"/>
    </row>
    <row r="56" spans="2:7" ht="15">
      <c r="B56" s="48"/>
      <c r="C56" s="48"/>
      <c r="D56" s="119"/>
      <c r="E56" s="125" t="s">
        <v>57</v>
      </c>
      <c r="F56" s="97">
        <v>294</v>
      </c>
      <c r="G56" s="51"/>
    </row>
    <row r="57" spans="2:6" ht="15">
      <c r="B57" s="53"/>
      <c r="C57" s="48"/>
      <c r="D57" s="118" t="s">
        <v>58</v>
      </c>
      <c r="E57" s="121" t="s">
        <v>8</v>
      </c>
      <c r="F57" s="122" t="s">
        <v>56</v>
      </c>
    </row>
    <row r="58" spans="2:7" ht="15">
      <c r="B58" s="53">
        <v>1</v>
      </c>
      <c r="C58" s="48"/>
      <c r="E58" s="123">
        <v>0.432</v>
      </c>
      <c r="F58" s="102">
        <v>37</v>
      </c>
      <c r="G58" s="54"/>
    </row>
    <row r="59" spans="2:7" ht="15">
      <c r="B59" s="53">
        <f>1+B58</f>
        <v>2</v>
      </c>
      <c r="C59" s="48"/>
      <c r="D59" s="119"/>
      <c r="E59" s="124">
        <v>0.9</v>
      </c>
      <c r="F59" s="102">
        <v>51</v>
      </c>
      <c r="G59" s="54"/>
    </row>
    <row r="60" spans="2:7" ht="15">
      <c r="B60" s="53">
        <f>1+B59</f>
        <v>3</v>
      </c>
      <c r="C60" s="48"/>
      <c r="D60" s="119"/>
      <c r="E60" s="124">
        <v>1</v>
      </c>
      <c r="F60" s="102">
        <v>54</v>
      </c>
      <c r="G60" s="54"/>
    </row>
    <row r="61" spans="2:7" ht="15">
      <c r="B61" s="53"/>
      <c r="C61" s="48"/>
      <c r="D61" s="119"/>
      <c r="E61" s="96" t="s">
        <v>57</v>
      </c>
      <c r="F61" s="97">
        <v>143</v>
      </c>
      <c r="G61" s="54"/>
    </row>
    <row r="62" spans="2:7" ht="15">
      <c r="B62" s="56"/>
      <c r="C62" s="56"/>
      <c r="D62" s="56"/>
      <c r="E62" s="120"/>
      <c r="F62" s="58"/>
      <c r="G62" s="54"/>
    </row>
    <row r="63" spans="2:7" ht="15">
      <c r="B63" s="56"/>
      <c r="C63" s="56"/>
      <c r="D63" s="56"/>
      <c r="E63" s="57"/>
      <c r="F63" s="58"/>
      <c r="G63" s="54"/>
    </row>
    <row r="64" spans="2:7" ht="15">
      <c r="B64" s="3"/>
      <c r="C64" s="4"/>
      <c r="D64" s="5" t="s">
        <v>59</v>
      </c>
      <c r="E64" s="4"/>
      <c r="F64" s="117"/>
      <c r="G64" s="18"/>
    </row>
    <row r="65" spans="2:7" ht="15">
      <c r="B65" s="60"/>
      <c r="C65" s="8" t="s">
        <v>6</v>
      </c>
      <c r="D65" s="8" t="s">
        <v>60</v>
      </c>
      <c r="E65" s="93" t="s">
        <v>61</v>
      </c>
      <c r="F65" s="99" t="s">
        <v>9</v>
      </c>
      <c r="G65" s="18" t="s">
        <v>39</v>
      </c>
    </row>
    <row r="66" spans="2:7" ht="15">
      <c r="B66" s="60">
        <v>1</v>
      </c>
      <c r="C66" s="11" t="s">
        <v>17</v>
      </c>
      <c r="D66" s="11" t="s">
        <v>62</v>
      </c>
      <c r="E66" s="22">
        <v>0.376</v>
      </c>
      <c r="F66" s="101">
        <v>45</v>
      </c>
      <c r="G66" s="101">
        <v>21</v>
      </c>
    </row>
    <row r="67" spans="2:7" ht="15">
      <c r="B67" s="60">
        <v>2</v>
      </c>
      <c r="C67" s="11" t="s">
        <v>17</v>
      </c>
      <c r="D67" s="11" t="s">
        <v>63</v>
      </c>
      <c r="E67" s="22">
        <v>0.376</v>
      </c>
      <c r="F67" s="101">
        <v>45</v>
      </c>
      <c r="G67" s="101">
        <v>21</v>
      </c>
    </row>
    <row r="68" spans="2:7" ht="15.75" thickBot="1">
      <c r="B68" s="60">
        <v>3</v>
      </c>
      <c r="C68" s="11" t="s">
        <v>64</v>
      </c>
      <c r="D68" s="11" t="s">
        <v>65</v>
      </c>
      <c r="E68" s="11">
        <v>0.367</v>
      </c>
      <c r="F68" s="36">
        <v>40</v>
      </c>
      <c r="G68" s="36">
        <v>21</v>
      </c>
    </row>
    <row r="69" spans="2:7" ht="15.75" thickBot="1">
      <c r="B69" s="60">
        <v>4</v>
      </c>
      <c r="C69" s="11" t="s">
        <v>66</v>
      </c>
      <c r="D69" s="11" t="s">
        <v>20</v>
      </c>
      <c r="E69" s="11">
        <v>0.498</v>
      </c>
      <c r="F69" s="36">
        <v>55</v>
      </c>
      <c r="G69" s="36">
        <v>25</v>
      </c>
    </row>
    <row r="70" spans="2:7" ht="15.75" thickBot="1">
      <c r="B70" s="60">
        <v>5</v>
      </c>
      <c r="C70" s="11" t="s">
        <v>21</v>
      </c>
      <c r="D70" s="11" t="s">
        <v>22</v>
      </c>
      <c r="E70" s="11">
        <v>0.562</v>
      </c>
      <c r="F70" s="36">
        <v>62</v>
      </c>
      <c r="G70" s="36">
        <v>26</v>
      </c>
    </row>
    <row r="71" spans="2:7" ht="15.75" thickBot="1">
      <c r="B71" s="60">
        <v>6</v>
      </c>
      <c r="C71" s="11" t="s">
        <v>23</v>
      </c>
      <c r="D71" s="11" t="s">
        <v>24</v>
      </c>
      <c r="E71" s="11">
        <v>1.026</v>
      </c>
      <c r="F71" s="36">
        <v>108</v>
      </c>
      <c r="G71" s="36">
        <v>39</v>
      </c>
    </row>
    <row r="72" spans="2:7" ht="15.75" thickBot="1">
      <c r="B72" s="60">
        <v>7</v>
      </c>
      <c r="C72" s="11" t="s">
        <v>67</v>
      </c>
      <c r="D72" s="11" t="s">
        <v>68</v>
      </c>
      <c r="E72" s="11">
        <v>1.1</v>
      </c>
      <c r="F72" s="36">
        <v>116</v>
      </c>
      <c r="G72" s="36">
        <v>41</v>
      </c>
    </row>
    <row r="73" spans="2:7" ht="15.75" thickBot="1">
      <c r="B73" s="60">
        <v>8</v>
      </c>
      <c r="C73" s="11" t="s">
        <v>69</v>
      </c>
      <c r="D73" s="11" t="s">
        <v>26</v>
      </c>
      <c r="E73" s="11">
        <v>1.251</v>
      </c>
      <c r="F73" s="36">
        <v>119</v>
      </c>
      <c r="G73" s="36">
        <v>45</v>
      </c>
    </row>
    <row r="74" spans="2:7" ht="15.75" thickBot="1">
      <c r="B74" s="60">
        <v>9</v>
      </c>
      <c r="C74" s="11" t="s">
        <v>70</v>
      </c>
      <c r="D74" s="11" t="s">
        <v>71</v>
      </c>
      <c r="E74" s="11">
        <v>2.812</v>
      </c>
      <c r="F74" s="36">
        <v>267</v>
      </c>
      <c r="G74" s="36">
        <v>86</v>
      </c>
    </row>
    <row r="75" spans="2:7" ht="15.75" thickBot="1">
      <c r="B75" s="60">
        <v>10</v>
      </c>
      <c r="C75" s="11" t="s">
        <v>72</v>
      </c>
      <c r="D75" s="11" t="s">
        <v>73</v>
      </c>
      <c r="E75" s="11">
        <v>2.982</v>
      </c>
      <c r="F75" s="36">
        <v>283</v>
      </c>
      <c r="G75" s="36">
        <v>91</v>
      </c>
    </row>
    <row r="76" spans="2:7" ht="15.75" thickBot="1">
      <c r="B76" s="61"/>
      <c r="C76" s="34"/>
      <c r="D76" s="34"/>
      <c r="E76" s="55" t="s">
        <v>57</v>
      </c>
      <c r="F76" s="36">
        <v>1139</v>
      </c>
      <c r="G76" s="36">
        <v>416</v>
      </c>
    </row>
    <row r="77" spans="2:7" ht="15.75" thickBot="1">
      <c r="B77" s="61"/>
      <c r="C77" s="34"/>
      <c r="D77" s="34"/>
      <c r="E77" s="11"/>
      <c r="F77" s="36"/>
      <c r="G77" s="36"/>
    </row>
    <row r="78" spans="4:7" ht="16.5" thickBot="1">
      <c r="D78" s="62" t="s">
        <v>74</v>
      </c>
      <c r="E78" s="55"/>
      <c r="F78" s="36"/>
      <c r="G78" s="36"/>
    </row>
    <row r="79" spans="2:7" ht="15">
      <c r="B79" s="3"/>
      <c r="C79" s="4"/>
      <c r="D79" s="5" t="s">
        <v>75</v>
      </c>
      <c r="E79" s="4"/>
      <c r="F79" s="63"/>
      <c r="G79" s="59"/>
    </row>
    <row r="80" spans="2:7" ht="15">
      <c r="B80" s="60"/>
      <c r="C80" s="8" t="s">
        <v>6</v>
      </c>
      <c r="D80" s="8" t="s">
        <v>60</v>
      </c>
      <c r="E80" s="8" t="s">
        <v>61</v>
      </c>
      <c r="F80" s="55" t="s">
        <v>57</v>
      </c>
      <c r="G80" s="59"/>
    </row>
    <row r="81" spans="2:7" ht="15.75" thickBot="1">
      <c r="B81" s="60">
        <v>1</v>
      </c>
      <c r="C81" s="64" t="s">
        <v>35</v>
      </c>
      <c r="D81" s="64" t="s">
        <v>53</v>
      </c>
      <c r="E81" s="65">
        <v>1.42</v>
      </c>
      <c r="F81" s="36">
        <v>156</v>
      </c>
      <c r="G81" s="66">
        <v>57</v>
      </c>
    </row>
    <row r="82" spans="2:7" ht="15.75" thickBot="1">
      <c r="B82" s="60">
        <v>2</v>
      </c>
      <c r="C82" s="64" t="s">
        <v>33</v>
      </c>
      <c r="D82" s="64" t="s">
        <v>76</v>
      </c>
      <c r="E82" s="65">
        <v>0.98</v>
      </c>
      <c r="F82" s="36">
        <v>108</v>
      </c>
      <c r="G82" s="66">
        <v>39</v>
      </c>
    </row>
    <row r="83" spans="2:7" ht="15">
      <c r="B83" s="67"/>
      <c r="C83" s="68"/>
      <c r="D83" s="68"/>
      <c r="E83" s="69"/>
      <c r="F83" s="19"/>
      <c r="G83" s="66"/>
    </row>
    <row r="84" spans="2:7" ht="15">
      <c r="B84" s="67"/>
      <c r="C84" s="68"/>
      <c r="D84" s="68"/>
      <c r="E84" s="69"/>
      <c r="F84" s="19"/>
      <c r="G84" s="116"/>
    </row>
    <row r="85" spans="2:7" ht="15">
      <c r="B85" s="3"/>
      <c r="C85" s="4"/>
      <c r="D85" s="5" t="s">
        <v>77</v>
      </c>
      <c r="E85" s="4"/>
      <c r="F85" s="113"/>
      <c r="G85" s="18"/>
    </row>
    <row r="86" spans="2:7" ht="15">
      <c r="B86" s="7"/>
      <c r="C86" s="8" t="s">
        <v>6</v>
      </c>
      <c r="D86" s="8" t="s">
        <v>60</v>
      </c>
      <c r="E86" s="93" t="s">
        <v>61</v>
      </c>
      <c r="F86" s="99" t="s">
        <v>9</v>
      </c>
      <c r="G86" s="18" t="s">
        <v>39</v>
      </c>
    </row>
    <row r="87" spans="2:7" ht="15">
      <c r="B87" s="7">
        <v>1</v>
      </c>
      <c r="C87" s="11" t="s">
        <v>78</v>
      </c>
      <c r="D87" s="11" t="s">
        <v>79</v>
      </c>
      <c r="E87" s="22">
        <v>0.201</v>
      </c>
      <c r="F87" s="101">
        <v>28</v>
      </c>
      <c r="G87" s="101">
        <v>17</v>
      </c>
    </row>
    <row r="88" spans="2:7" ht="15">
      <c r="B88" s="7">
        <v>2</v>
      </c>
      <c r="C88" s="11" t="s">
        <v>80</v>
      </c>
      <c r="D88" s="11" t="s">
        <v>81</v>
      </c>
      <c r="E88" s="22">
        <v>0.37</v>
      </c>
      <c r="F88" s="101">
        <v>41</v>
      </c>
      <c r="G88" s="101">
        <v>20</v>
      </c>
    </row>
    <row r="89" spans="2:7" ht="15">
      <c r="B89" s="7">
        <v>3</v>
      </c>
      <c r="C89" s="11" t="s">
        <v>82</v>
      </c>
      <c r="D89" s="11" t="s">
        <v>83</v>
      </c>
      <c r="E89" s="22">
        <v>0.39</v>
      </c>
      <c r="F89" s="101">
        <v>43</v>
      </c>
      <c r="G89" s="101">
        <v>20</v>
      </c>
    </row>
    <row r="90" spans="2:7" ht="15.75" thickBot="1">
      <c r="B90" s="7">
        <v>4</v>
      </c>
      <c r="C90" s="11" t="s">
        <v>84</v>
      </c>
      <c r="D90" s="11" t="s">
        <v>85</v>
      </c>
      <c r="E90" s="11">
        <v>0.43</v>
      </c>
      <c r="F90" s="36">
        <v>47</v>
      </c>
      <c r="G90" s="36">
        <v>21</v>
      </c>
    </row>
    <row r="91" spans="2:7" ht="15.75" thickBot="1">
      <c r="B91" s="7">
        <v>5</v>
      </c>
      <c r="C91" s="11" t="s">
        <v>86</v>
      </c>
      <c r="D91" s="11" t="s">
        <v>87</v>
      </c>
      <c r="E91" s="11">
        <v>0.76</v>
      </c>
      <c r="F91" s="36">
        <v>84</v>
      </c>
      <c r="G91" s="36">
        <v>26</v>
      </c>
    </row>
    <row r="92" spans="2:7" ht="15.75" thickBot="1">
      <c r="B92" s="7">
        <v>6</v>
      </c>
      <c r="C92" s="11" t="s">
        <v>88</v>
      </c>
      <c r="D92" s="11" t="s">
        <v>89</v>
      </c>
      <c r="E92" s="11">
        <v>0.95</v>
      </c>
      <c r="F92" s="36">
        <v>105</v>
      </c>
      <c r="G92" s="36">
        <v>30</v>
      </c>
    </row>
    <row r="93" spans="2:7" ht="15.75" thickBot="1">
      <c r="B93" s="7">
        <v>7</v>
      </c>
      <c r="C93" s="11" t="s">
        <v>90</v>
      </c>
      <c r="D93" s="11" t="s">
        <v>91</v>
      </c>
      <c r="E93" s="11">
        <v>1.155</v>
      </c>
      <c r="F93" s="36">
        <v>110</v>
      </c>
      <c r="G93" s="36">
        <v>33</v>
      </c>
    </row>
    <row r="94" spans="2:7" ht="15.75" thickBot="1">
      <c r="B94" s="7">
        <v>8</v>
      </c>
      <c r="C94" s="11" t="s">
        <v>92</v>
      </c>
      <c r="D94" s="11" t="s">
        <v>68</v>
      </c>
      <c r="E94" s="11">
        <v>1.42</v>
      </c>
      <c r="F94" s="36">
        <v>135</v>
      </c>
      <c r="G94" s="36">
        <v>38</v>
      </c>
    </row>
    <row r="95" spans="2:7" ht="15.75" thickBot="1">
      <c r="B95" s="7">
        <v>9</v>
      </c>
      <c r="C95" s="11" t="s">
        <v>93</v>
      </c>
      <c r="D95" s="11" t="s">
        <v>94</v>
      </c>
      <c r="E95" s="11">
        <v>2.85</v>
      </c>
      <c r="F95" s="36">
        <v>271</v>
      </c>
      <c r="G95" s="36">
        <v>62</v>
      </c>
    </row>
    <row r="96" spans="2:7" ht="15.75" thickBot="1">
      <c r="B96" s="7">
        <v>10</v>
      </c>
      <c r="C96" s="11" t="s">
        <v>93</v>
      </c>
      <c r="D96" s="11" t="s">
        <v>95</v>
      </c>
      <c r="E96" s="11">
        <v>2.85</v>
      </c>
      <c r="F96" s="36">
        <v>271</v>
      </c>
      <c r="G96" s="36">
        <v>62</v>
      </c>
    </row>
    <row r="97" spans="2:7" ht="15.75" thickBot="1">
      <c r="B97" s="17"/>
      <c r="C97" s="34"/>
      <c r="D97" s="34"/>
      <c r="E97" s="55" t="s">
        <v>57</v>
      </c>
      <c r="F97" s="36">
        <f>SUM(F87:F96)</f>
        <v>1135</v>
      </c>
      <c r="G97" s="36">
        <f>SUM(G87:G96)</f>
        <v>329</v>
      </c>
    </row>
    <row r="98" spans="2:7" ht="15.75" thickBot="1">
      <c r="B98" s="17"/>
      <c r="C98" s="34"/>
      <c r="D98" s="34"/>
      <c r="E98" s="11"/>
      <c r="F98" s="36"/>
      <c r="G98" s="36"/>
    </row>
    <row r="99" spans="4:7" ht="16.5" thickBot="1">
      <c r="D99" s="70" t="s">
        <v>74</v>
      </c>
      <c r="E99" s="55"/>
      <c r="F99" s="36"/>
      <c r="G99" s="36"/>
    </row>
    <row r="100" spans="2:7" ht="15">
      <c r="B100" s="3"/>
      <c r="C100" s="4"/>
      <c r="D100" s="5" t="s">
        <v>96</v>
      </c>
      <c r="E100" s="4"/>
      <c r="F100" s="63"/>
      <c r="G100" s="59"/>
    </row>
    <row r="101" spans="2:7" ht="15">
      <c r="B101" s="60"/>
      <c r="C101" s="8" t="s">
        <v>6</v>
      </c>
      <c r="D101" s="8" t="s">
        <v>60</v>
      </c>
      <c r="E101" s="8"/>
      <c r="F101" s="55" t="s">
        <v>57</v>
      </c>
      <c r="G101" s="59" t="s">
        <v>39</v>
      </c>
    </row>
    <row r="102" spans="2:7" ht="15">
      <c r="B102" s="60">
        <v>1</v>
      </c>
      <c r="C102" s="64" t="s">
        <v>97</v>
      </c>
      <c r="D102" s="11" t="s">
        <v>98</v>
      </c>
      <c r="E102" s="64">
        <v>2.45</v>
      </c>
      <c r="F102" s="71">
        <v>269</v>
      </c>
      <c r="G102" s="59">
        <v>73</v>
      </c>
    </row>
    <row r="103" spans="2:7" ht="15">
      <c r="B103" s="67"/>
      <c r="C103" s="68"/>
      <c r="D103" s="72"/>
      <c r="E103" s="68"/>
      <c r="F103" s="71"/>
      <c r="G103" s="59"/>
    </row>
    <row r="104" spans="2:7" ht="15">
      <c r="B104" s="67"/>
      <c r="C104" s="68"/>
      <c r="D104" s="72"/>
      <c r="E104" s="68"/>
      <c r="F104" s="115"/>
      <c r="G104" s="112"/>
    </row>
    <row r="105" spans="2:7" ht="15">
      <c r="B105" s="3"/>
      <c r="C105" s="4"/>
      <c r="D105" s="5" t="s">
        <v>99</v>
      </c>
      <c r="E105" s="4"/>
      <c r="F105" s="113"/>
      <c r="G105" s="18"/>
    </row>
    <row r="106" spans="2:7" ht="15">
      <c r="B106" s="60"/>
      <c r="C106" s="8" t="s">
        <v>6</v>
      </c>
      <c r="D106" s="8" t="s">
        <v>60</v>
      </c>
      <c r="E106" s="93" t="s">
        <v>61</v>
      </c>
      <c r="F106" s="99" t="s">
        <v>9</v>
      </c>
      <c r="G106" s="18" t="s">
        <v>39</v>
      </c>
    </row>
    <row r="107" spans="2:7" ht="15">
      <c r="B107" s="61">
        <v>1</v>
      </c>
      <c r="C107" s="11"/>
      <c r="D107" s="64" t="s">
        <v>100</v>
      </c>
      <c r="E107" s="114">
        <v>0.41</v>
      </c>
      <c r="F107" s="101">
        <v>45</v>
      </c>
      <c r="G107" s="102">
        <v>21</v>
      </c>
    </row>
    <row r="108" spans="2:7" ht="15">
      <c r="B108" s="60">
        <v>2</v>
      </c>
      <c r="C108" s="11"/>
      <c r="D108" s="11" t="s">
        <v>101</v>
      </c>
      <c r="E108" s="22">
        <v>0.44</v>
      </c>
      <c r="F108" s="101">
        <v>48</v>
      </c>
      <c r="G108" s="101">
        <v>21</v>
      </c>
    </row>
    <row r="109" spans="2:7" ht="15.75" thickBot="1">
      <c r="B109" s="60">
        <v>3</v>
      </c>
      <c r="C109" s="11"/>
      <c r="D109" s="11" t="s">
        <v>102</v>
      </c>
      <c r="E109" s="11">
        <v>0.44</v>
      </c>
      <c r="F109" s="36">
        <v>48</v>
      </c>
      <c r="G109" s="36">
        <v>21</v>
      </c>
    </row>
    <row r="110" spans="2:7" ht="15.75" thickBot="1">
      <c r="B110" s="60">
        <v>4</v>
      </c>
      <c r="C110" s="11"/>
      <c r="D110" s="64" t="s">
        <v>100</v>
      </c>
      <c r="E110" s="64">
        <v>0.445</v>
      </c>
      <c r="F110" s="36">
        <v>49</v>
      </c>
      <c r="G110" s="36">
        <v>21</v>
      </c>
    </row>
    <row r="111" spans="2:7" ht="15.75" thickBot="1">
      <c r="B111" s="60">
        <v>5</v>
      </c>
      <c r="C111" s="11"/>
      <c r="D111" s="11" t="s">
        <v>103</v>
      </c>
      <c r="E111" s="11">
        <v>0.47</v>
      </c>
      <c r="F111" s="36">
        <v>52</v>
      </c>
      <c r="G111" s="36">
        <v>21</v>
      </c>
    </row>
    <row r="112" spans="2:7" ht="15.75" thickBot="1">
      <c r="B112" s="60">
        <v>6</v>
      </c>
      <c r="C112" s="11"/>
      <c r="D112" s="11" t="s">
        <v>104</v>
      </c>
      <c r="E112" s="11">
        <v>0.47</v>
      </c>
      <c r="F112" s="36">
        <v>52</v>
      </c>
      <c r="G112" s="36">
        <v>21</v>
      </c>
    </row>
    <row r="113" spans="2:7" ht="15.75" thickBot="1">
      <c r="B113" s="60">
        <v>7</v>
      </c>
      <c r="D113" s="11" t="s">
        <v>87</v>
      </c>
      <c r="E113" s="11">
        <v>0.79</v>
      </c>
      <c r="F113" s="36">
        <v>87</v>
      </c>
      <c r="G113" s="36">
        <v>27</v>
      </c>
    </row>
    <row r="114" spans="2:7" ht="15.75" thickBot="1">
      <c r="B114" s="60">
        <v>8</v>
      </c>
      <c r="C114" s="11"/>
      <c r="D114" s="11" t="s">
        <v>105</v>
      </c>
      <c r="E114" s="11">
        <v>1.01</v>
      </c>
      <c r="F114" s="36">
        <v>96</v>
      </c>
      <c r="G114" s="36">
        <v>31</v>
      </c>
    </row>
    <row r="115" spans="2:7" ht="15.75" thickBot="1">
      <c r="B115" s="60">
        <v>9</v>
      </c>
      <c r="D115" s="11" t="s">
        <v>91</v>
      </c>
      <c r="E115" s="11">
        <v>1.12</v>
      </c>
      <c r="F115" s="36">
        <v>106</v>
      </c>
      <c r="G115" s="36">
        <v>32</v>
      </c>
    </row>
    <row r="116" spans="2:7" ht="15.75" thickBot="1">
      <c r="B116" s="60">
        <v>10</v>
      </c>
      <c r="C116" s="11"/>
      <c r="D116" s="11" t="s">
        <v>106</v>
      </c>
      <c r="E116" s="11">
        <v>1.37</v>
      </c>
      <c r="F116" s="36">
        <v>130</v>
      </c>
      <c r="G116" s="36">
        <v>37</v>
      </c>
    </row>
    <row r="117" spans="2:7" ht="15.75" thickBot="1">
      <c r="B117" s="60">
        <v>11</v>
      </c>
      <c r="C117" s="11"/>
      <c r="D117" s="11" t="s">
        <v>107</v>
      </c>
      <c r="E117" s="11">
        <v>2.59</v>
      </c>
      <c r="F117" s="36">
        <v>246</v>
      </c>
      <c r="G117" s="36">
        <v>58</v>
      </c>
    </row>
    <row r="118" spans="2:7" ht="15.75" thickBot="1">
      <c r="B118" s="60"/>
      <c r="C118" s="11"/>
      <c r="D118" s="11"/>
      <c r="E118" s="55" t="s">
        <v>57</v>
      </c>
      <c r="F118" s="36">
        <v>960</v>
      </c>
      <c r="G118" s="36">
        <v>310</v>
      </c>
    </row>
    <row r="119" spans="4:7" ht="15.75">
      <c r="D119" s="70" t="s">
        <v>74</v>
      </c>
      <c r="F119" s="52"/>
      <c r="G119" s="59"/>
    </row>
    <row r="120" spans="2:7" ht="15">
      <c r="B120" s="3"/>
      <c r="C120" s="4"/>
      <c r="D120" s="5" t="s">
        <v>108</v>
      </c>
      <c r="E120" s="4"/>
      <c r="F120" s="63"/>
      <c r="G120" s="59"/>
    </row>
    <row r="121" spans="2:7" ht="15">
      <c r="B121" s="60"/>
      <c r="C121" s="8" t="s">
        <v>6</v>
      </c>
      <c r="D121" s="8" t="s">
        <v>60</v>
      </c>
      <c r="E121" s="8"/>
      <c r="F121" s="55" t="s">
        <v>57</v>
      </c>
      <c r="G121" s="59" t="s">
        <v>39</v>
      </c>
    </row>
    <row r="122" spans="2:7" ht="15">
      <c r="B122" s="60">
        <v>1</v>
      </c>
      <c r="C122" s="64"/>
      <c r="D122" s="11" t="s">
        <v>98</v>
      </c>
      <c r="E122" s="64">
        <v>2.9</v>
      </c>
      <c r="F122" s="71">
        <v>319</v>
      </c>
      <c r="G122" s="59">
        <v>84</v>
      </c>
    </row>
    <row r="123" spans="2:7" ht="15">
      <c r="B123" s="67"/>
      <c r="C123" s="68"/>
      <c r="D123" s="72"/>
      <c r="E123" s="68"/>
      <c r="F123" s="73"/>
      <c r="G123" s="59"/>
    </row>
    <row r="124" spans="2:7" ht="15">
      <c r="B124" s="67"/>
      <c r="C124" s="68"/>
      <c r="D124" s="72"/>
      <c r="E124" s="68"/>
      <c r="F124" s="111"/>
      <c r="G124" s="112"/>
    </row>
    <row r="125" spans="2:7" ht="15">
      <c r="B125" s="3"/>
      <c r="C125" s="4"/>
      <c r="D125" s="5" t="s">
        <v>109</v>
      </c>
      <c r="E125" s="4"/>
      <c r="F125" s="113"/>
      <c r="G125" s="18"/>
    </row>
    <row r="126" spans="2:7" ht="15">
      <c r="B126" s="60"/>
      <c r="C126" s="8" t="s">
        <v>6</v>
      </c>
      <c r="D126" s="8" t="s">
        <v>60</v>
      </c>
      <c r="E126" s="93" t="s">
        <v>61</v>
      </c>
      <c r="F126" s="99" t="s">
        <v>9</v>
      </c>
      <c r="G126" s="18" t="s">
        <v>39</v>
      </c>
    </row>
    <row r="127" spans="2:7" ht="15">
      <c r="B127" s="60">
        <v>1</v>
      </c>
      <c r="C127" s="11" t="s">
        <v>110</v>
      </c>
      <c r="D127" s="11" t="s">
        <v>111</v>
      </c>
      <c r="E127" s="22">
        <v>0.155</v>
      </c>
      <c r="F127" s="101">
        <v>17</v>
      </c>
      <c r="G127" s="101">
        <v>16</v>
      </c>
    </row>
    <row r="128" spans="2:7" ht="15">
      <c r="B128" s="60">
        <v>2</v>
      </c>
      <c r="C128" s="11" t="s">
        <v>112</v>
      </c>
      <c r="D128" s="11" t="s">
        <v>113</v>
      </c>
      <c r="E128" s="22">
        <v>0.265</v>
      </c>
      <c r="F128" s="101">
        <v>29</v>
      </c>
      <c r="G128" s="101">
        <v>18</v>
      </c>
    </row>
    <row r="129" spans="2:7" ht="15.75" thickBot="1">
      <c r="B129" s="60">
        <v>3</v>
      </c>
      <c r="C129" s="11" t="s">
        <v>114</v>
      </c>
      <c r="D129" s="11" t="s">
        <v>115</v>
      </c>
      <c r="E129" s="11">
        <v>0.65</v>
      </c>
      <c r="F129" s="36">
        <v>72</v>
      </c>
      <c r="G129" s="36">
        <v>24</v>
      </c>
    </row>
    <row r="130" spans="2:7" ht="15.75" thickBot="1">
      <c r="B130" s="60">
        <v>4</v>
      </c>
      <c r="C130" s="11" t="s">
        <v>116</v>
      </c>
      <c r="D130" s="11" t="s">
        <v>117</v>
      </c>
      <c r="E130" s="11">
        <v>0.72</v>
      </c>
      <c r="F130" s="36">
        <v>79</v>
      </c>
      <c r="G130" s="36">
        <v>26</v>
      </c>
    </row>
    <row r="131" spans="2:7" ht="15.75" thickBot="1">
      <c r="B131" s="60">
        <v>5</v>
      </c>
      <c r="C131" s="11" t="s">
        <v>118</v>
      </c>
      <c r="D131" s="11" t="s">
        <v>119</v>
      </c>
      <c r="E131" s="11">
        <v>0.826</v>
      </c>
      <c r="F131" s="36">
        <v>91</v>
      </c>
      <c r="G131" s="36">
        <v>27</v>
      </c>
    </row>
    <row r="132" spans="2:7" ht="15.75" thickBot="1">
      <c r="B132" s="60">
        <v>6</v>
      </c>
      <c r="C132" s="11" t="s">
        <v>120</v>
      </c>
      <c r="D132" s="11" t="s">
        <v>121</v>
      </c>
      <c r="E132" s="11">
        <v>1.226</v>
      </c>
      <c r="F132" s="36">
        <v>116</v>
      </c>
      <c r="G132" s="36">
        <v>34</v>
      </c>
    </row>
    <row r="133" spans="2:7" ht="15.75" thickBot="1">
      <c r="B133" s="60">
        <v>7</v>
      </c>
      <c r="C133" s="11" t="s">
        <v>122</v>
      </c>
      <c r="D133" s="11" t="s">
        <v>123</v>
      </c>
      <c r="E133" s="11">
        <v>1.413</v>
      </c>
      <c r="F133" s="36">
        <v>134</v>
      </c>
      <c r="G133" s="36">
        <v>37</v>
      </c>
    </row>
    <row r="134" spans="2:7" ht="15.75" thickBot="1">
      <c r="B134" s="60">
        <v>8</v>
      </c>
      <c r="C134" s="11" t="s">
        <v>124</v>
      </c>
      <c r="D134" s="11" t="s">
        <v>125</v>
      </c>
      <c r="E134" s="11">
        <v>2.707</v>
      </c>
      <c r="F134" s="36">
        <v>257</v>
      </c>
      <c r="G134" s="36">
        <v>60</v>
      </c>
    </row>
    <row r="135" spans="2:7" ht="15.75" thickBot="1">
      <c r="B135" s="60">
        <v>9</v>
      </c>
      <c r="C135" s="11" t="s">
        <v>126</v>
      </c>
      <c r="D135" s="11" t="s">
        <v>127</v>
      </c>
      <c r="E135" s="11">
        <v>3.14</v>
      </c>
      <c r="F135" s="36">
        <v>298</v>
      </c>
      <c r="G135" s="36">
        <v>67</v>
      </c>
    </row>
    <row r="136" spans="2:7" ht="15.75" thickBot="1">
      <c r="B136" s="60"/>
      <c r="C136" s="11"/>
      <c r="D136" s="11"/>
      <c r="E136" s="55" t="s">
        <v>57</v>
      </c>
      <c r="F136" s="36">
        <v>1094</v>
      </c>
      <c r="G136" s="36">
        <v>310</v>
      </c>
    </row>
    <row r="137" spans="2:7" ht="15">
      <c r="B137" s="60"/>
      <c r="C137" s="11"/>
      <c r="D137" s="11"/>
      <c r="E137" s="55"/>
      <c r="F137" s="19"/>
      <c r="G137" s="19"/>
    </row>
    <row r="138" spans="2:7" ht="15">
      <c r="B138" s="60"/>
      <c r="C138" s="11"/>
      <c r="D138" s="11"/>
      <c r="E138" s="94"/>
      <c r="F138" s="19"/>
      <c r="G138" s="19"/>
    </row>
    <row r="139" spans="2:7" ht="15">
      <c r="B139" s="7"/>
      <c r="C139" s="7"/>
      <c r="D139" s="92" t="s">
        <v>128</v>
      </c>
      <c r="E139" s="96"/>
      <c r="F139" s="97"/>
      <c r="G139" s="18"/>
    </row>
    <row r="140" spans="2:7" ht="15">
      <c r="B140" s="7"/>
      <c r="C140" s="8" t="s">
        <v>6</v>
      </c>
      <c r="D140" s="93" t="s">
        <v>60</v>
      </c>
      <c r="E140" s="98" t="s">
        <v>61</v>
      </c>
      <c r="F140" s="99" t="s">
        <v>9</v>
      </c>
      <c r="G140" s="100" t="s">
        <v>39</v>
      </c>
    </row>
    <row r="141" spans="2:7" ht="15">
      <c r="B141" s="7">
        <v>1</v>
      </c>
      <c r="C141" s="11" t="s">
        <v>129</v>
      </c>
      <c r="D141" s="22" t="s">
        <v>130</v>
      </c>
      <c r="E141" s="100">
        <v>0.25</v>
      </c>
      <c r="F141" s="101">
        <v>28</v>
      </c>
      <c r="G141" s="101">
        <v>18</v>
      </c>
    </row>
    <row r="142" spans="2:7" ht="15">
      <c r="B142" s="7">
        <v>2</v>
      </c>
      <c r="C142" s="11" t="s">
        <v>131</v>
      </c>
      <c r="D142" s="22" t="s">
        <v>132</v>
      </c>
      <c r="E142" s="100">
        <v>0.26</v>
      </c>
      <c r="F142" s="101">
        <v>29</v>
      </c>
      <c r="G142" s="101">
        <v>18</v>
      </c>
    </row>
    <row r="143" spans="2:7" ht="15">
      <c r="B143" s="7">
        <v>3</v>
      </c>
      <c r="C143" s="11" t="s">
        <v>133</v>
      </c>
      <c r="D143" s="22" t="s">
        <v>134</v>
      </c>
      <c r="E143" s="100">
        <v>0.535</v>
      </c>
      <c r="F143" s="101">
        <v>59</v>
      </c>
      <c r="G143" s="101">
        <v>22</v>
      </c>
    </row>
    <row r="144" spans="2:7" ht="15">
      <c r="B144" s="7">
        <v>4</v>
      </c>
      <c r="C144" s="11" t="s">
        <v>135</v>
      </c>
      <c r="D144" s="22" t="s">
        <v>136</v>
      </c>
      <c r="E144" s="100">
        <v>0.56</v>
      </c>
      <c r="F144" s="101">
        <v>62</v>
      </c>
      <c r="G144" s="101">
        <v>23</v>
      </c>
    </row>
    <row r="145" spans="2:7" ht="15">
      <c r="B145" s="7">
        <v>5</v>
      </c>
      <c r="C145" s="11" t="s">
        <v>137</v>
      </c>
      <c r="D145" s="22" t="s">
        <v>138</v>
      </c>
      <c r="E145" s="100">
        <v>0.675</v>
      </c>
      <c r="F145" s="101">
        <v>74</v>
      </c>
      <c r="G145" s="101">
        <v>25</v>
      </c>
    </row>
    <row r="146" spans="2:7" ht="15">
      <c r="B146" s="7">
        <v>6</v>
      </c>
      <c r="C146" s="11" t="s">
        <v>139</v>
      </c>
      <c r="D146" s="22" t="s">
        <v>140</v>
      </c>
      <c r="E146" s="100">
        <v>0.78</v>
      </c>
      <c r="F146" s="101">
        <v>86</v>
      </c>
      <c r="G146" s="101">
        <v>27</v>
      </c>
    </row>
    <row r="147" spans="2:7" ht="15">
      <c r="B147" s="7">
        <v>7</v>
      </c>
      <c r="C147" s="11" t="s">
        <v>141</v>
      </c>
      <c r="D147" s="22" t="s">
        <v>142</v>
      </c>
      <c r="E147" s="100">
        <v>1.03</v>
      </c>
      <c r="F147" s="101">
        <v>113</v>
      </c>
      <c r="G147" s="101">
        <v>31</v>
      </c>
    </row>
    <row r="148" spans="2:7" ht="15">
      <c r="B148" s="7">
        <v>8</v>
      </c>
      <c r="C148" s="11" t="s">
        <v>143</v>
      </c>
      <c r="D148" s="22" t="s">
        <v>144</v>
      </c>
      <c r="E148" s="100">
        <v>1.3</v>
      </c>
      <c r="F148" s="101">
        <v>124</v>
      </c>
      <c r="G148" s="101">
        <v>36</v>
      </c>
    </row>
    <row r="149" spans="2:7" ht="15">
      <c r="B149" s="7">
        <v>9</v>
      </c>
      <c r="C149" s="11" t="s">
        <v>145</v>
      </c>
      <c r="D149" s="22" t="s">
        <v>146</v>
      </c>
      <c r="E149" s="100">
        <v>1.85</v>
      </c>
      <c r="F149" s="101">
        <v>176</v>
      </c>
      <c r="G149" s="101">
        <v>45</v>
      </c>
    </row>
    <row r="150" spans="2:7" ht="15">
      <c r="B150" s="7">
        <v>10</v>
      </c>
      <c r="C150" s="11" t="s">
        <v>147</v>
      </c>
      <c r="D150" s="22" t="s">
        <v>148</v>
      </c>
      <c r="E150" s="100">
        <v>1.91</v>
      </c>
      <c r="F150" s="101">
        <v>181</v>
      </c>
      <c r="G150" s="101">
        <v>46</v>
      </c>
    </row>
    <row r="151" spans="2:7" ht="15">
      <c r="B151" s="7"/>
      <c r="C151" s="11"/>
      <c r="D151" s="22"/>
      <c r="E151" s="96" t="s">
        <v>57</v>
      </c>
      <c r="F151" s="101">
        <v>931</v>
      </c>
      <c r="G151" s="101">
        <v>289</v>
      </c>
    </row>
    <row r="152" spans="2:7" ht="15">
      <c r="B152" s="3"/>
      <c r="C152" s="72"/>
      <c r="D152" s="72"/>
      <c r="E152" s="95"/>
      <c r="F152" s="19"/>
      <c r="G152" s="19"/>
    </row>
    <row r="153" spans="2:7" ht="15">
      <c r="B153" s="3"/>
      <c r="C153" s="72"/>
      <c r="D153" s="72"/>
      <c r="E153" s="94"/>
      <c r="F153" s="19"/>
      <c r="G153" s="19"/>
    </row>
    <row r="154" spans="2:7" ht="15">
      <c r="B154" s="3"/>
      <c r="C154" s="4"/>
      <c r="D154" s="5" t="s">
        <v>149</v>
      </c>
      <c r="E154" s="96"/>
      <c r="F154" s="97"/>
      <c r="G154" s="102"/>
    </row>
    <row r="155" spans="2:7" ht="15">
      <c r="B155" s="7"/>
      <c r="C155" s="11" t="s">
        <v>6</v>
      </c>
      <c r="D155" s="22" t="s">
        <v>38</v>
      </c>
      <c r="E155" s="98" t="s">
        <v>61</v>
      </c>
      <c r="F155" s="99" t="s">
        <v>9</v>
      </c>
      <c r="G155" s="100" t="s">
        <v>39</v>
      </c>
    </row>
    <row r="156" spans="2:7" ht="15">
      <c r="B156" s="7">
        <v>1</v>
      </c>
      <c r="C156" s="11" t="s">
        <v>129</v>
      </c>
      <c r="D156" s="22" t="s">
        <v>130</v>
      </c>
      <c r="E156" s="103">
        <v>0.25</v>
      </c>
      <c r="F156" s="101">
        <v>28</v>
      </c>
      <c r="G156" s="101">
        <v>18</v>
      </c>
    </row>
    <row r="157" spans="2:7" ht="15">
      <c r="B157" s="7">
        <v>2</v>
      </c>
      <c r="C157" s="11" t="s">
        <v>131</v>
      </c>
      <c r="D157" s="22" t="s">
        <v>132</v>
      </c>
      <c r="E157" s="103">
        <v>0.26</v>
      </c>
      <c r="F157" s="101">
        <v>29</v>
      </c>
      <c r="G157" s="101">
        <v>18</v>
      </c>
    </row>
    <row r="158" spans="2:7" ht="15">
      <c r="B158" s="7">
        <v>3</v>
      </c>
      <c r="C158" s="11" t="s">
        <v>150</v>
      </c>
      <c r="D158" s="22" t="s">
        <v>134</v>
      </c>
      <c r="E158" s="103">
        <v>0.575</v>
      </c>
      <c r="F158" s="101">
        <v>63</v>
      </c>
      <c r="G158" s="101">
        <v>23</v>
      </c>
    </row>
    <row r="159" spans="2:7" ht="15">
      <c r="B159" s="7">
        <v>4</v>
      </c>
      <c r="C159" s="11" t="s">
        <v>151</v>
      </c>
      <c r="D159" s="22" t="s">
        <v>136</v>
      </c>
      <c r="E159" s="103">
        <v>0.6</v>
      </c>
      <c r="F159" s="101">
        <v>66</v>
      </c>
      <c r="G159" s="101">
        <v>24</v>
      </c>
    </row>
    <row r="160" spans="2:7" ht="15">
      <c r="B160" s="7">
        <v>5</v>
      </c>
      <c r="C160" s="11" t="s">
        <v>137</v>
      </c>
      <c r="D160" s="22" t="s">
        <v>138</v>
      </c>
      <c r="E160" s="103">
        <v>0.675</v>
      </c>
      <c r="F160" s="101">
        <v>74</v>
      </c>
      <c r="G160" s="101">
        <v>25</v>
      </c>
    </row>
    <row r="161" spans="2:7" ht="15">
      <c r="B161" s="7">
        <v>6</v>
      </c>
      <c r="C161" s="11" t="s">
        <v>139</v>
      </c>
      <c r="D161" s="22" t="s">
        <v>140</v>
      </c>
      <c r="E161" s="103">
        <v>0.78</v>
      </c>
      <c r="F161" s="101">
        <v>86</v>
      </c>
      <c r="G161" s="101">
        <v>27</v>
      </c>
    </row>
    <row r="162" spans="2:7" ht="15">
      <c r="B162" s="7">
        <v>7</v>
      </c>
      <c r="C162" s="11" t="s">
        <v>141</v>
      </c>
      <c r="D162" s="22" t="s">
        <v>142</v>
      </c>
      <c r="E162" s="103">
        <v>1.03</v>
      </c>
      <c r="F162" s="101">
        <v>105</v>
      </c>
      <c r="G162" s="101">
        <v>31</v>
      </c>
    </row>
    <row r="163" spans="2:7" ht="15">
      <c r="B163" s="7">
        <v>8</v>
      </c>
      <c r="C163" s="11" t="s">
        <v>152</v>
      </c>
      <c r="D163" s="22" t="s">
        <v>144</v>
      </c>
      <c r="E163" s="103">
        <v>1.365</v>
      </c>
      <c r="F163" s="101">
        <v>130</v>
      </c>
      <c r="G163" s="101">
        <v>37</v>
      </c>
    </row>
    <row r="164" spans="2:7" ht="15">
      <c r="B164" s="7">
        <v>9</v>
      </c>
      <c r="C164" s="11" t="s">
        <v>153</v>
      </c>
      <c r="D164" s="22" t="s">
        <v>146</v>
      </c>
      <c r="E164" s="103">
        <v>2.155</v>
      </c>
      <c r="F164" s="101">
        <v>205</v>
      </c>
      <c r="G164" s="101">
        <v>50</v>
      </c>
    </row>
    <row r="165" spans="2:7" ht="15">
      <c r="B165" s="7">
        <v>10</v>
      </c>
      <c r="C165" s="11" t="s">
        <v>154</v>
      </c>
      <c r="D165" s="22" t="s">
        <v>148</v>
      </c>
      <c r="E165" s="103">
        <v>2.265</v>
      </c>
      <c r="F165" s="101">
        <v>215</v>
      </c>
      <c r="G165" s="101">
        <v>52</v>
      </c>
    </row>
    <row r="166" spans="2:7" ht="15">
      <c r="B166" s="7"/>
      <c r="C166" s="11"/>
      <c r="D166" s="22"/>
      <c r="E166" s="96" t="s">
        <v>57</v>
      </c>
      <c r="F166" s="101">
        <v>1000</v>
      </c>
      <c r="G166" s="101">
        <v>303</v>
      </c>
    </row>
    <row r="167" spans="2:7" ht="15">
      <c r="B167" s="3"/>
      <c r="C167" s="72"/>
      <c r="D167" s="72"/>
      <c r="E167" s="95"/>
      <c r="F167" s="19"/>
      <c r="G167" s="19"/>
    </row>
    <row r="168" spans="2:7" ht="15">
      <c r="B168" s="3"/>
      <c r="C168" s="72"/>
      <c r="D168" s="72"/>
      <c r="E168" s="94"/>
      <c r="F168" s="19"/>
      <c r="G168" s="19"/>
    </row>
    <row r="169" spans="2:7" ht="15.75">
      <c r="B169" s="3"/>
      <c r="C169" s="4"/>
      <c r="D169" s="75" t="s">
        <v>155</v>
      </c>
      <c r="E169" s="96"/>
      <c r="F169" s="97"/>
      <c r="G169" s="97"/>
    </row>
    <row r="170" spans="2:7" ht="15">
      <c r="B170" s="67"/>
      <c r="C170" s="11" t="s">
        <v>6</v>
      </c>
      <c r="D170" s="22" t="s">
        <v>38</v>
      </c>
      <c r="E170" s="98" t="s">
        <v>61</v>
      </c>
      <c r="F170" s="99" t="s">
        <v>9</v>
      </c>
      <c r="G170" s="18" t="s">
        <v>39</v>
      </c>
    </row>
    <row r="171" spans="2:7" ht="23.25" customHeight="1">
      <c r="B171" s="76">
        <v>1</v>
      </c>
      <c r="C171" s="77" t="s">
        <v>110</v>
      </c>
      <c r="D171" s="104" t="s">
        <v>111</v>
      </c>
      <c r="E171" s="106">
        <v>0.201</v>
      </c>
      <c r="F171" s="13">
        <v>27</v>
      </c>
      <c r="G171" s="101">
        <v>17</v>
      </c>
    </row>
    <row r="172" spans="2:7" ht="18" customHeight="1">
      <c r="B172" s="76">
        <v>2</v>
      </c>
      <c r="C172" s="77" t="s">
        <v>112</v>
      </c>
      <c r="D172" s="104" t="s">
        <v>113</v>
      </c>
      <c r="E172" s="106">
        <v>0.257</v>
      </c>
      <c r="F172" s="13">
        <v>32</v>
      </c>
      <c r="G172" s="101">
        <v>18</v>
      </c>
    </row>
    <row r="173" spans="2:7" ht="15">
      <c r="B173" s="76">
        <v>3</v>
      </c>
      <c r="C173" s="78" t="s">
        <v>116</v>
      </c>
      <c r="D173" s="105" t="s">
        <v>117</v>
      </c>
      <c r="E173" s="106">
        <v>0.72</v>
      </c>
      <c r="F173" s="13">
        <v>74</v>
      </c>
      <c r="G173" s="101">
        <v>26</v>
      </c>
    </row>
    <row r="174" spans="2:7" ht="27" customHeight="1">
      <c r="B174" s="76">
        <v>4</v>
      </c>
      <c r="C174" s="77" t="s">
        <v>114</v>
      </c>
      <c r="D174" s="104" t="s">
        <v>115</v>
      </c>
      <c r="E174" s="106">
        <v>0.785</v>
      </c>
      <c r="F174" s="13">
        <v>80</v>
      </c>
      <c r="G174" s="101">
        <v>27</v>
      </c>
    </row>
    <row r="175" spans="2:7" ht="15.75" customHeight="1">
      <c r="B175" s="76">
        <v>5</v>
      </c>
      <c r="C175" s="77" t="s">
        <v>118</v>
      </c>
      <c r="D175" s="104" t="s">
        <v>119</v>
      </c>
      <c r="E175" s="106">
        <v>0.818</v>
      </c>
      <c r="F175" s="13">
        <v>83</v>
      </c>
      <c r="G175" s="101">
        <v>27</v>
      </c>
    </row>
    <row r="176" spans="2:7" ht="15.75" customHeight="1">
      <c r="B176" s="76">
        <v>6</v>
      </c>
      <c r="C176" s="77" t="s">
        <v>156</v>
      </c>
      <c r="D176" s="104" t="s">
        <v>121</v>
      </c>
      <c r="E176" s="106">
        <v>1.22</v>
      </c>
      <c r="F176" s="13">
        <v>119</v>
      </c>
      <c r="G176" s="101">
        <v>34</v>
      </c>
    </row>
    <row r="177" spans="2:7" ht="21" customHeight="1">
      <c r="B177" s="76">
        <v>7</v>
      </c>
      <c r="C177" s="77" t="s">
        <v>122</v>
      </c>
      <c r="D177" s="104" t="s">
        <v>123</v>
      </c>
      <c r="E177" s="106">
        <v>1.425</v>
      </c>
      <c r="F177" s="13">
        <v>138</v>
      </c>
      <c r="G177" s="101">
        <v>38</v>
      </c>
    </row>
    <row r="178" spans="2:7" ht="18.75" customHeight="1">
      <c r="B178" s="76">
        <v>8</v>
      </c>
      <c r="C178" s="77" t="s">
        <v>124</v>
      </c>
      <c r="D178" s="104" t="s">
        <v>125</v>
      </c>
      <c r="E178" s="106">
        <v>2.72</v>
      </c>
      <c r="F178" s="13">
        <v>256</v>
      </c>
      <c r="G178" s="101">
        <v>60</v>
      </c>
    </row>
    <row r="179" spans="2:7" ht="15">
      <c r="B179" s="76">
        <v>9</v>
      </c>
      <c r="C179" s="78" t="s">
        <v>126</v>
      </c>
      <c r="D179" s="105" t="s">
        <v>157</v>
      </c>
      <c r="E179" s="106">
        <v>3.132</v>
      </c>
      <c r="F179" s="13">
        <v>293</v>
      </c>
      <c r="G179" s="101">
        <v>67</v>
      </c>
    </row>
    <row r="180" spans="2:7" ht="15">
      <c r="B180" s="60"/>
      <c r="C180" s="79"/>
      <c r="D180" s="80"/>
      <c r="E180" s="96" t="s">
        <v>57</v>
      </c>
      <c r="F180" s="13">
        <v>1102</v>
      </c>
      <c r="G180" s="101">
        <v>313</v>
      </c>
    </row>
    <row r="181" spans="2:7" ht="15">
      <c r="B181" s="67"/>
      <c r="C181" s="80"/>
      <c r="D181" s="81"/>
      <c r="E181" s="95"/>
      <c r="G181" s="19"/>
    </row>
    <row r="182" spans="2:7" ht="15">
      <c r="B182" s="67"/>
      <c r="C182" s="80"/>
      <c r="D182" s="34"/>
      <c r="E182" s="94"/>
      <c r="G182" s="19"/>
    </row>
    <row r="183" spans="2:7" ht="15.75">
      <c r="B183" s="3"/>
      <c r="C183" s="3"/>
      <c r="D183" s="108" t="s">
        <v>158</v>
      </c>
      <c r="E183" s="96"/>
      <c r="F183" s="18"/>
      <c r="G183" s="18"/>
    </row>
    <row r="184" spans="2:7" ht="15">
      <c r="B184" s="82"/>
      <c r="C184" s="105" t="s">
        <v>6</v>
      </c>
      <c r="D184" s="109" t="s">
        <v>38</v>
      </c>
      <c r="E184" s="98" t="s">
        <v>61</v>
      </c>
      <c r="F184" s="18"/>
      <c r="G184" s="18" t="s">
        <v>39</v>
      </c>
    </row>
    <row r="185" spans="2:7" ht="16.5" customHeight="1">
      <c r="B185" s="82">
        <v>1</v>
      </c>
      <c r="C185" s="104" t="s">
        <v>159</v>
      </c>
      <c r="D185" s="110" t="s">
        <v>111</v>
      </c>
      <c r="E185" s="103">
        <v>0.201</v>
      </c>
      <c r="F185" s="13">
        <v>27</v>
      </c>
      <c r="G185" s="101">
        <v>17</v>
      </c>
    </row>
    <row r="186" spans="2:7" ht="18" customHeight="1">
      <c r="B186" s="82">
        <v>2</v>
      </c>
      <c r="C186" s="104" t="s">
        <v>112</v>
      </c>
      <c r="D186" s="110" t="s">
        <v>113</v>
      </c>
      <c r="E186" s="103">
        <v>0.257</v>
      </c>
      <c r="F186" s="13">
        <v>32</v>
      </c>
      <c r="G186" s="101">
        <v>18</v>
      </c>
    </row>
    <row r="187" spans="2:7" ht="14.25" customHeight="1">
      <c r="B187" s="82">
        <v>3</v>
      </c>
      <c r="C187" s="104" t="s">
        <v>160</v>
      </c>
      <c r="D187" s="110" t="s">
        <v>121</v>
      </c>
      <c r="E187" s="103">
        <v>0.597</v>
      </c>
      <c r="F187" s="13">
        <v>63</v>
      </c>
      <c r="G187" s="101">
        <v>24</v>
      </c>
    </row>
    <row r="188" spans="2:7" ht="15">
      <c r="B188" s="82">
        <v>4</v>
      </c>
      <c r="C188" s="105" t="s">
        <v>161</v>
      </c>
      <c r="D188" s="109" t="s">
        <v>162</v>
      </c>
      <c r="E188" s="103">
        <v>0.683</v>
      </c>
      <c r="F188" s="13">
        <v>71</v>
      </c>
      <c r="G188" s="101">
        <v>25</v>
      </c>
    </row>
    <row r="189" spans="2:7" ht="15" customHeight="1">
      <c r="B189" s="82">
        <v>5</v>
      </c>
      <c r="C189" s="104" t="s">
        <v>118</v>
      </c>
      <c r="D189" s="110" t="s">
        <v>119</v>
      </c>
      <c r="E189" s="103">
        <v>0.818</v>
      </c>
      <c r="F189" s="13">
        <v>83</v>
      </c>
      <c r="G189" s="101">
        <v>27</v>
      </c>
    </row>
    <row r="190" spans="2:7" ht="19.5" customHeight="1">
      <c r="B190" s="82">
        <v>6</v>
      </c>
      <c r="C190" s="104" t="s">
        <v>163</v>
      </c>
      <c r="D190" s="110" t="s">
        <v>115</v>
      </c>
      <c r="E190" s="103">
        <v>1.251</v>
      </c>
      <c r="F190" s="13">
        <v>122</v>
      </c>
      <c r="G190" s="101">
        <v>35</v>
      </c>
    </row>
    <row r="191" spans="2:7" ht="18" customHeight="1">
      <c r="B191" s="82">
        <v>7</v>
      </c>
      <c r="C191" s="104" t="s">
        <v>164</v>
      </c>
      <c r="D191" s="110" t="s">
        <v>165</v>
      </c>
      <c r="E191" s="103">
        <v>1.31</v>
      </c>
      <c r="F191" s="13">
        <v>128</v>
      </c>
      <c r="G191" s="101">
        <v>36</v>
      </c>
    </row>
    <row r="192" spans="2:7" ht="15.75" customHeight="1">
      <c r="B192" s="82">
        <v>8</v>
      </c>
      <c r="C192" s="104" t="s">
        <v>166</v>
      </c>
      <c r="D192" s="109" t="s">
        <v>167</v>
      </c>
      <c r="E192" s="103">
        <v>1.52</v>
      </c>
      <c r="F192" s="13">
        <v>147</v>
      </c>
      <c r="G192" s="101">
        <v>39</v>
      </c>
    </row>
    <row r="193" spans="2:7" ht="16.5" customHeight="1">
      <c r="B193" s="82">
        <v>9</v>
      </c>
      <c r="C193" s="104" t="s">
        <v>168</v>
      </c>
      <c r="D193" s="109" t="s">
        <v>169</v>
      </c>
      <c r="E193" s="103">
        <v>2.435</v>
      </c>
      <c r="F193" s="13">
        <v>230</v>
      </c>
      <c r="G193" s="101">
        <v>55</v>
      </c>
    </row>
    <row r="194" spans="2:7" ht="18.75" customHeight="1">
      <c r="B194" s="82"/>
      <c r="C194" s="104"/>
      <c r="D194" s="109"/>
      <c r="E194" s="96" t="s">
        <v>57</v>
      </c>
      <c r="F194" s="13">
        <v>901</v>
      </c>
      <c r="G194" s="101">
        <v>275</v>
      </c>
    </row>
    <row r="195" spans="6:7" ht="44.25" customHeight="1">
      <c r="F195" s="107"/>
      <c r="G195" s="107"/>
    </row>
    <row r="196" spans="2:7" ht="24.75" customHeight="1">
      <c r="B196" s="83">
        <v>1</v>
      </c>
      <c r="C196" s="83" t="s">
        <v>170</v>
      </c>
      <c r="D196" s="84" t="s">
        <v>171</v>
      </c>
      <c r="E196" s="85">
        <v>0.255</v>
      </c>
      <c r="F196" s="86">
        <v>41</v>
      </c>
      <c r="G196" s="87">
        <v>25</v>
      </c>
    </row>
    <row r="197" spans="2:7" ht="21.75" customHeight="1">
      <c r="B197" s="84">
        <v>2</v>
      </c>
      <c r="C197" s="84" t="s">
        <v>172</v>
      </c>
      <c r="D197" s="84" t="s">
        <v>173</v>
      </c>
      <c r="E197" s="87">
        <v>0.276</v>
      </c>
      <c r="F197" s="86">
        <v>42</v>
      </c>
      <c r="G197" s="88">
        <v>27</v>
      </c>
    </row>
    <row r="198" spans="2:7" ht="15">
      <c r="B198" s="89">
        <v>3</v>
      </c>
      <c r="C198" s="84" t="s">
        <v>17</v>
      </c>
      <c r="D198" s="84" t="s">
        <v>174</v>
      </c>
      <c r="E198" s="87">
        <v>0.376</v>
      </c>
      <c r="F198" s="86">
        <v>52</v>
      </c>
      <c r="G198" s="90">
        <v>35</v>
      </c>
    </row>
    <row r="199" spans="2:7" ht="30" customHeight="1">
      <c r="B199" s="89"/>
      <c r="C199" s="84"/>
      <c r="D199" s="91" t="s">
        <v>175</v>
      </c>
      <c r="E199" s="87">
        <v>0.078</v>
      </c>
      <c r="F199" s="86">
        <v>16</v>
      </c>
      <c r="G199" s="90">
        <v>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1"/>
  <sheetViews>
    <sheetView tabSelected="1" zoomScalePageLayoutView="0" workbookViewId="0" topLeftCell="A6">
      <selection activeCell="C5" sqref="C5"/>
    </sheetView>
  </sheetViews>
  <sheetFormatPr defaultColWidth="9.140625" defaultRowHeight="15"/>
  <cols>
    <col min="1" max="1" width="3.57421875" style="0" customWidth="1"/>
    <col min="2" max="2" width="5.57421875" style="0" customWidth="1"/>
    <col min="3" max="3" width="17.421875" style="0" customWidth="1"/>
    <col min="4" max="4" width="66.8515625" style="0" customWidth="1"/>
  </cols>
  <sheetData>
    <row r="1" spans="4:7" ht="24" customHeight="1">
      <c r="D1" s="1" t="s">
        <v>0</v>
      </c>
      <c r="E1" s="126"/>
      <c r="G1" s="127"/>
    </row>
    <row r="2" spans="3:7" ht="15">
      <c r="C2" t="s">
        <v>1</v>
      </c>
      <c r="E2" s="126"/>
      <c r="G2" s="127"/>
    </row>
    <row r="3" spans="3:7" ht="15">
      <c r="C3" t="s">
        <v>2</v>
      </c>
      <c r="E3" s="126"/>
      <c r="G3" s="127"/>
    </row>
    <row r="4" spans="3:7" ht="15">
      <c r="C4" t="s">
        <v>3</v>
      </c>
      <c r="E4" s="126"/>
      <c r="G4" s="127"/>
    </row>
    <row r="5" spans="3:7" ht="15">
      <c r="C5" s="2" t="s">
        <v>176</v>
      </c>
      <c r="E5" s="126"/>
      <c r="G5" s="127"/>
    </row>
    <row r="6" spans="2:7" ht="15">
      <c r="B6" s="128"/>
      <c r="C6" s="129"/>
      <c r="D6" s="129" t="s">
        <v>177</v>
      </c>
      <c r="E6" s="130" t="s">
        <v>178</v>
      </c>
      <c r="F6" s="131" t="s">
        <v>5</v>
      </c>
      <c r="G6" s="131"/>
    </row>
    <row r="7" spans="2:7" ht="15.75" thickBot="1">
      <c r="B7" s="7"/>
      <c r="C7" s="65" t="s">
        <v>6</v>
      </c>
      <c r="D7" s="132" t="s">
        <v>179</v>
      </c>
      <c r="E7" s="133"/>
      <c r="F7" s="134" t="s">
        <v>9</v>
      </c>
      <c r="G7" s="135" t="s">
        <v>39</v>
      </c>
    </row>
    <row r="8" spans="2:7" ht="15.75" thickBot="1">
      <c r="B8" s="11">
        <v>1</v>
      </c>
      <c r="C8" s="11" t="s">
        <v>180</v>
      </c>
      <c r="D8" s="11" t="s">
        <v>181</v>
      </c>
      <c r="E8" s="136">
        <v>0.43</v>
      </c>
      <c r="F8" s="137">
        <v>48</v>
      </c>
      <c r="G8" s="137">
        <v>27</v>
      </c>
    </row>
    <row r="9" spans="2:7" ht="15.75" thickBot="1">
      <c r="B9" s="11">
        <v>2</v>
      </c>
      <c r="C9" s="11" t="s">
        <v>182</v>
      </c>
      <c r="D9" s="11" t="s">
        <v>183</v>
      </c>
      <c r="E9" s="136">
        <v>1.68</v>
      </c>
      <c r="F9" s="138">
        <v>161</v>
      </c>
      <c r="G9" s="138">
        <v>42</v>
      </c>
    </row>
    <row r="10" spans="2:7" ht="15.75" thickBot="1">
      <c r="B10" s="11">
        <v>3</v>
      </c>
      <c r="C10" s="11" t="s">
        <v>184</v>
      </c>
      <c r="D10" s="11" t="s">
        <v>185</v>
      </c>
      <c r="E10" s="136">
        <v>0.545</v>
      </c>
      <c r="F10" s="138">
        <v>58</v>
      </c>
      <c r="G10" s="138">
        <v>20</v>
      </c>
    </row>
    <row r="11" spans="2:7" ht="15.75" thickBot="1">
      <c r="B11" s="11">
        <v>4</v>
      </c>
      <c r="C11" s="11" t="s">
        <v>186</v>
      </c>
      <c r="D11" s="11" t="s">
        <v>187</v>
      </c>
      <c r="E11" s="136">
        <v>1.83</v>
      </c>
      <c r="F11" s="138">
        <v>175</v>
      </c>
      <c r="G11" s="138">
        <v>44</v>
      </c>
    </row>
    <row r="12" spans="2:7" ht="15.75" thickBot="1">
      <c r="B12" s="11">
        <v>5</v>
      </c>
      <c r="C12" s="11" t="s">
        <v>188</v>
      </c>
      <c r="D12" s="11" t="s">
        <v>189</v>
      </c>
      <c r="E12" s="136">
        <v>1.72</v>
      </c>
      <c r="F12" s="138">
        <v>165</v>
      </c>
      <c r="G12" s="138">
        <v>42</v>
      </c>
    </row>
    <row r="13" spans="2:7" ht="15.75" thickBot="1">
      <c r="B13" s="11">
        <v>6</v>
      </c>
      <c r="C13" s="11" t="s">
        <v>190</v>
      </c>
      <c r="D13" s="11" t="s">
        <v>191</v>
      </c>
      <c r="E13" s="136">
        <v>0.485</v>
      </c>
      <c r="F13" s="138">
        <v>53</v>
      </c>
      <c r="G13" s="138">
        <v>19</v>
      </c>
    </row>
    <row r="14" spans="2:7" ht="15.75" thickBot="1">
      <c r="B14" s="11">
        <v>7</v>
      </c>
      <c r="C14" s="11" t="s">
        <v>192</v>
      </c>
      <c r="D14" s="11" t="s">
        <v>193</v>
      </c>
      <c r="E14" s="136">
        <v>1.25</v>
      </c>
      <c r="F14" s="138">
        <v>122</v>
      </c>
      <c r="G14" s="138">
        <v>34</v>
      </c>
    </row>
    <row r="15" spans="2:7" ht="15.75" thickBot="1">
      <c r="B15" s="11">
        <v>8</v>
      </c>
      <c r="C15" s="11" t="s">
        <v>194</v>
      </c>
      <c r="D15" s="11" t="s">
        <v>195</v>
      </c>
      <c r="E15" s="136">
        <v>0.325</v>
      </c>
      <c r="F15" s="138">
        <v>38</v>
      </c>
      <c r="G15" s="138">
        <v>25</v>
      </c>
    </row>
    <row r="16" spans="2:7" ht="15.75" thickBot="1">
      <c r="B16" s="3"/>
      <c r="C16" s="68" t="s">
        <v>196</v>
      </c>
      <c r="D16" s="139"/>
      <c r="E16" s="140" t="s">
        <v>197</v>
      </c>
      <c r="F16" s="138">
        <v>819</v>
      </c>
      <c r="G16" s="138">
        <f>SUM(G8:G15)</f>
        <v>253</v>
      </c>
    </row>
    <row r="17" spans="5:7" ht="15.75" thickBot="1">
      <c r="E17" s="141" t="s">
        <v>198</v>
      </c>
      <c r="F17" s="142"/>
      <c r="G17" s="142"/>
    </row>
    <row r="18" spans="5:7" ht="15.75" thickBot="1">
      <c r="E18" s="126"/>
      <c r="F18" s="142"/>
      <c r="G18" s="142"/>
    </row>
    <row r="19" spans="2:7" ht="15.75" thickBot="1">
      <c r="B19" s="128"/>
      <c r="C19" s="129"/>
      <c r="D19" s="129" t="s">
        <v>199</v>
      </c>
      <c r="E19" s="143" t="s">
        <v>200</v>
      </c>
      <c r="F19" s="142"/>
      <c r="G19" s="142"/>
    </row>
    <row r="20" spans="2:7" ht="15.75" thickBot="1">
      <c r="B20" s="7"/>
      <c r="C20" s="65" t="s">
        <v>6</v>
      </c>
      <c r="D20" s="132" t="s">
        <v>201</v>
      </c>
      <c r="E20" s="133"/>
      <c r="F20" s="142"/>
      <c r="G20" s="142"/>
    </row>
    <row r="21" spans="2:7" ht="15.75" thickBot="1">
      <c r="B21" s="11">
        <v>1</v>
      </c>
      <c r="C21" s="11" t="s">
        <v>180</v>
      </c>
      <c r="D21" s="11" t="s">
        <v>181</v>
      </c>
      <c r="E21" s="136">
        <v>0.43</v>
      </c>
      <c r="F21" s="138">
        <v>48</v>
      </c>
      <c r="G21" s="138">
        <v>18</v>
      </c>
    </row>
    <row r="22" spans="2:7" ht="15.75" thickBot="1">
      <c r="B22" s="11">
        <v>2</v>
      </c>
      <c r="C22" s="11" t="s">
        <v>182</v>
      </c>
      <c r="D22" s="11" t="s">
        <v>183</v>
      </c>
      <c r="E22" s="136">
        <v>1.68</v>
      </c>
      <c r="F22" s="138">
        <v>161</v>
      </c>
      <c r="G22" s="138">
        <v>42</v>
      </c>
    </row>
    <row r="23" spans="2:7" ht="15.75" thickBot="1">
      <c r="B23" s="11">
        <v>3</v>
      </c>
      <c r="C23" s="11" t="s">
        <v>184</v>
      </c>
      <c r="D23" s="11" t="s">
        <v>185</v>
      </c>
      <c r="E23" s="136">
        <v>0.545</v>
      </c>
      <c r="F23" s="138">
        <v>58</v>
      </c>
      <c r="G23" s="138">
        <v>20</v>
      </c>
    </row>
    <row r="24" spans="2:7" ht="15.75" thickBot="1">
      <c r="B24" s="11">
        <v>4</v>
      </c>
      <c r="C24" s="11" t="s">
        <v>186</v>
      </c>
      <c r="D24" s="11" t="s">
        <v>187</v>
      </c>
      <c r="E24" s="136">
        <v>1.83</v>
      </c>
      <c r="F24" s="138">
        <v>175</v>
      </c>
      <c r="G24" s="138">
        <v>44</v>
      </c>
    </row>
    <row r="25" spans="2:7" ht="15.75" thickBot="1">
      <c r="B25" s="11">
        <v>5</v>
      </c>
      <c r="C25" s="11" t="s">
        <v>188</v>
      </c>
      <c r="D25" s="11" t="s">
        <v>189</v>
      </c>
      <c r="E25" s="136">
        <v>1.72</v>
      </c>
      <c r="F25" s="138">
        <v>165</v>
      </c>
      <c r="G25" s="138">
        <v>42</v>
      </c>
    </row>
    <row r="26" spans="2:7" ht="15.75" thickBot="1">
      <c r="B26" s="11">
        <v>6</v>
      </c>
      <c r="C26" s="11" t="s">
        <v>190</v>
      </c>
      <c r="D26" s="11" t="s">
        <v>191</v>
      </c>
      <c r="E26" s="136">
        <v>0.485</v>
      </c>
      <c r="F26" s="138">
        <v>53</v>
      </c>
      <c r="G26" s="138">
        <v>19</v>
      </c>
    </row>
    <row r="27" spans="2:7" ht="15.75" thickBot="1">
      <c r="B27" s="11">
        <v>7</v>
      </c>
      <c r="C27" s="11" t="s">
        <v>192</v>
      </c>
      <c r="D27" s="11" t="s">
        <v>193</v>
      </c>
      <c r="E27" s="136">
        <v>1.25</v>
      </c>
      <c r="F27" s="138">
        <v>122</v>
      </c>
      <c r="G27" s="138">
        <v>34</v>
      </c>
    </row>
    <row r="28" spans="2:7" ht="15.75" thickBot="1">
      <c r="B28" s="11">
        <v>8</v>
      </c>
      <c r="C28" s="11" t="s">
        <v>194</v>
      </c>
      <c r="D28" s="11" t="s">
        <v>195</v>
      </c>
      <c r="E28" s="136">
        <v>0.325</v>
      </c>
      <c r="F28" s="138">
        <v>38</v>
      </c>
      <c r="G28" s="138">
        <v>16</v>
      </c>
    </row>
    <row r="29" spans="2:7" ht="15.75" thickBot="1">
      <c r="B29" s="11">
        <v>9</v>
      </c>
      <c r="C29" s="11"/>
      <c r="D29" s="144" t="s">
        <v>202</v>
      </c>
      <c r="E29" s="145">
        <v>0.376</v>
      </c>
      <c r="F29" s="138">
        <v>43</v>
      </c>
      <c r="G29" s="138">
        <v>17</v>
      </c>
    </row>
    <row r="30" spans="2:7" ht="15.75" thickBot="1">
      <c r="B30" s="11">
        <v>10</v>
      </c>
      <c r="C30" s="11"/>
      <c r="D30" s="144" t="s">
        <v>203</v>
      </c>
      <c r="E30" s="145">
        <v>0.376</v>
      </c>
      <c r="F30" s="138">
        <v>43</v>
      </c>
      <c r="G30" s="138">
        <v>17</v>
      </c>
    </row>
    <row r="31" spans="2:7" ht="15.75" thickBot="1">
      <c r="B31" s="3"/>
      <c r="C31" s="68" t="s">
        <v>196</v>
      </c>
      <c r="D31" s="139"/>
      <c r="E31" s="140" t="s">
        <v>204</v>
      </c>
      <c r="F31" s="138">
        <v>905</v>
      </c>
      <c r="G31" s="138">
        <v>271</v>
      </c>
    </row>
    <row r="32" spans="5:7" ht="15.75" thickBot="1">
      <c r="E32" s="141" t="s">
        <v>198</v>
      </c>
      <c r="F32" s="142"/>
      <c r="G32" s="142"/>
    </row>
    <row r="33" spans="5:7" ht="15.75" thickBot="1">
      <c r="E33" s="126"/>
      <c r="F33" s="142"/>
      <c r="G33" s="142"/>
    </row>
    <row r="34" spans="2:7" ht="15.75" thickBot="1">
      <c r="B34" s="128"/>
      <c r="C34" s="129"/>
      <c r="D34" s="129" t="s">
        <v>205</v>
      </c>
      <c r="E34" s="143" t="s">
        <v>200</v>
      </c>
      <c r="F34" s="142"/>
      <c r="G34" s="142"/>
    </row>
    <row r="35" spans="2:7" ht="15.75" thickBot="1">
      <c r="B35" s="7"/>
      <c r="C35" s="65" t="s">
        <v>6</v>
      </c>
      <c r="D35" s="132" t="s">
        <v>206</v>
      </c>
      <c r="E35" s="133"/>
      <c r="F35" s="142"/>
      <c r="G35" s="142"/>
    </row>
    <row r="36" spans="2:7" ht="15.75" thickBot="1">
      <c r="B36" s="11">
        <v>1</v>
      </c>
      <c r="C36" s="11" t="s">
        <v>207</v>
      </c>
      <c r="D36" s="11" t="s">
        <v>208</v>
      </c>
      <c r="E36" s="136">
        <v>0.34</v>
      </c>
      <c r="F36" s="138">
        <v>39</v>
      </c>
      <c r="G36" s="138">
        <v>17</v>
      </c>
    </row>
    <row r="37" spans="2:7" ht="15.75" thickBot="1">
      <c r="B37" s="11">
        <v>2</v>
      </c>
      <c r="C37" s="11" t="s">
        <v>209</v>
      </c>
      <c r="D37" s="11" t="s">
        <v>210</v>
      </c>
      <c r="E37" s="136">
        <v>2.125</v>
      </c>
      <c r="F37" s="138">
        <v>202</v>
      </c>
      <c r="G37" s="138">
        <v>50</v>
      </c>
    </row>
    <row r="38" spans="2:7" ht="15.75" thickBot="1">
      <c r="B38" s="11">
        <v>3</v>
      </c>
      <c r="C38" s="11" t="s">
        <v>211</v>
      </c>
      <c r="D38" s="11" t="s">
        <v>212</v>
      </c>
      <c r="E38" s="136">
        <v>0.64</v>
      </c>
      <c r="F38" s="138">
        <v>67</v>
      </c>
      <c r="G38" s="138">
        <v>22</v>
      </c>
    </row>
    <row r="39" spans="2:7" ht="15.75" thickBot="1">
      <c r="B39" s="11">
        <v>4</v>
      </c>
      <c r="C39" s="11" t="s">
        <v>213</v>
      </c>
      <c r="D39" s="11" t="s">
        <v>212</v>
      </c>
      <c r="E39" s="136">
        <v>0.74</v>
      </c>
      <c r="F39" s="138">
        <v>76</v>
      </c>
      <c r="G39" s="138">
        <v>24</v>
      </c>
    </row>
    <row r="40" spans="2:7" ht="15.75" thickBot="1">
      <c r="B40" s="11">
        <v>5</v>
      </c>
      <c r="C40" s="11" t="s">
        <v>214</v>
      </c>
      <c r="D40" s="11" t="s">
        <v>215</v>
      </c>
      <c r="E40" s="136">
        <v>0.24</v>
      </c>
      <c r="F40" s="138">
        <v>30</v>
      </c>
      <c r="G40" s="138">
        <v>15</v>
      </c>
    </row>
    <row r="41" spans="2:7" ht="15.75" thickBot="1">
      <c r="B41" s="11">
        <v>6</v>
      </c>
      <c r="C41" s="11" t="s">
        <v>216</v>
      </c>
      <c r="D41" s="11" t="s">
        <v>187</v>
      </c>
      <c r="E41" s="136">
        <v>1.44</v>
      </c>
      <c r="F41" s="138">
        <v>139</v>
      </c>
      <c r="G41" s="138">
        <v>37</v>
      </c>
    </row>
    <row r="42" spans="2:7" ht="15.75" thickBot="1">
      <c r="B42" s="11">
        <v>7</v>
      </c>
      <c r="C42" s="11" t="s">
        <v>217</v>
      </c>
      <c r="D42" s="11" t="s">
        <v>218</v>
      </c>
      <c r="E42" s="136">
        <v>1.645</v>
      </c>
      <c r="F42" s="138">
        <v>158</v>
      </c>
      <c r="G42" s="138">
        <v>41</v>
      </c>
    </row>
    <row r="43" spans="2:7" ht="15.75" thickBot="1">
      <c r="B43" s="11">
        <v>8</v>
      </c>
      <c r="C43" s="11" t="s">
        <v>219</v>
      </c>
      <c r="D43" s="11" t="s">
        <v>191</v>
      </c>
      <c r="E43" s="136">
        <v>0.715</v>
      </c>
      <c r="F43" s="138">
        <v>73</v>
      </c>
      <c r="G43" s="138">
        <v>24</v>
      </c>
    </row>
    <row r="44" spans="2:7" ht="15.75" thickBot="1">
      <c r="B44" s="11">
        <v>9</v>
      </c>
      <c r="C44" s="11" t="s">
        <v>220</v>
      </c>
      <c r="D44" s="11" t="s">
        <v>193</v>
      </c>
      <c r="E44" s="136">
        <v>0.885</v>
      </c>
      <c r="F44" s="138">
        <v>89</v>
      </c>
      <c r="G44" s="138">
        <v>27</v>
      </c>
    </row>
    <row r="45" spans="2:7" ht="15.75" thickBot="1">
      <c r="B45" s="11">
        <v>10</v>
      </c>
      <c r="C45" s="11" t="s">
        <v>221</v>
      </c>
      <c r="D45" s="11" t="s">
        <v>195</v>
      </c>
      <c r="E45" s="136">
        <v>0.735</v>
      </c>
      <c r="F45" s="138">
        <v>75</v>
      </c>
      <c r="G45" s="138">
        <v>24</v>
      </c>
    </row>
    <row r="46" spans="2:7" ht="15.75" thickBot="1">
      <c r="B46" s="3"/>
      <c r="C46" s="68" t="s">
        <v>196</v>
      </c>
      <c r="D46" s="139"/>
      <c r="E46" s="140" t="s">
        <v>204</v>
      </c>
      <c r="F46" s="138">
        <v>949</v>
      </c>
      <c r="G46" s="138">
        <v>280</v>
      </c>
    </row>
    <row r="47" spans="5:7" ht="15.75" thickBot="1">
      <c r="E47" s="141" t="s">
        <v>198</v>
      </c>
      <c r="F47" s="142"/>
      <c r="G47" s="142"/>
    </row>
    <row r="48" spans="5:7" ht="15.75" thickBot="1">
      <c r="E48" s="126"/>
      <c r="F48" s="142"/>
      <c r="G48" s="142"/>
    </row>
    <row r="49" spans="2:7" ht="15.75" thickBot="1">
      <c r="B49" s="3"/>
      <c r="C49" s="4"/>
      <c r="D49" s="129" t="s">
        <v>222</v>
      </c>
      <c r="E49" s="143" t="s">
        <v>200</v>
      </c>
      <c r="F49" s="142"/>
      <c r="G49" s="142"/>
    </row>
    <row r="50" spans="2:7" ht="15.75" thickBot="1">
      <c r="B50" s="7"/>
      <c r="C50" s="65" t="s">
        <v>6</v>
      </c>
      <c r="D50" s="132" t="s">
        <v>206</v>
      </c>
      <c r="E50" s="133"/>
      <c r="F50" s="142"/>
      <c r="G50" s="142"/>
    </row>
    <row r="51" spans="2:7" ht="15.75" thickBot="1">
      <c r="B51" s="11">
        <v>1</v>
      </c>
      <c r="C51" s="11" t="s">
        <v>223</v>
      </c>
      <c r="D51" s="11" t="s">
        <v>224</v>
      </c>
      <c r="E51" s="136">
        <v>0.25</v>
      </c>
      <c r="F51" s="138">
        <v>31</v>
      </c>
      <c r="G51" s="138">
        <v>15</v>
      </c>
    </row>
    <row r="52" spans="2:7" ht="15.75" thickBot="1">
      <c r="B52" s="11">
        <v>2</v>
      </c>
      <c r="C52" s="11" t="s">
        <v>225</v>
      </c>
      <c r="D52" s="11" t="s">
        <v>226</v>
      </c>
      <c r="E52" s="136">
        <v>2.73</v>
      </c>
      <c r="F52" s="138">
        <v>257</v>
      </c>
      <c r="G52" s="138">
        <v>61</v>
      </c>
    </row>
    <row r="53" spans="2:7" ht="15.75" thickBot="1">
      <c r="B53" s="11">
        <v>3</v>
      </c>
      <c r="C53" s="11" t="s">
        <v>227</v>
      </c>
      <c r="D53" s="11" t="s">
        <v>228</v>
      </c>
      <c r="E53" s="136">
        <v>0.78</v>
      </c>
      <c r="F53" s="138">
        <v>79</v>
      </c>
      <c r="G53" s="138">
        <v>25</v>
      </c>
    </row>
    <row r="54" spans="2:7" ht="15.75" thickBot="1">
      <c r="B54" s="11">
        <v>4</v>
      </c>
      <c r="C54" s="11" t="s">
        <v>229</v>
      </c>
      <c r="D54" s="11" t="s">
        <v>230</v>
      </c>
      <c r="E54" s="136">
        <v>0.71</v>
      </c>
      <c r="F54" s="138">
        <v>73</v>
      </c>
      <c r="G54" s="138">
        <v>23</v>
      </c>
    </row>
    <row r="55" spans="2:7" ht="15.75" thickBot="1">
      <c r="B55" s="11">
        <v>5</v>
      </c>
      <c r="C55" s="11" t="s">
        <v>231</v>
      </c>
      <c r="D55" s="11" t="s">
        <v>232</v>
      </c>
      <c r="E55" s="136">
        <v>0.97</v>
      </c>
      <c r="F55" s="138">
        <v>97</v>
      </c>
      <c r="G55" s="138">
        <v>28</v>
      </c>
    </row>
    <row r="56" spans="2:7" ht="15.75" thickBot="1">
      <c r="B56" s="11">
        <v>6</v>
      </c>
      <c r="C56" s="11" t="s">
        <v>233</v>
      </c>
      <c r="D56" s="11" t="s">
        <v>234</v>
      </c>
      <c r="E56" s="136">
        <v>1.34</v>
      </c>
      <c r="F56" s="138">
        <v>130</v>
      </c>
      <c r="G56" s="138">
        <v>35</v>
      </c>
    </row>
    <row r="57" spans="2:7" ht="15.75" thickBot="1">
      <c r="B57" s="11">
        <v>7</v>
      </c>
      <c r="C57" s="11" t="s">
        <v>235</v>
      </c>
      <c r="D57" s="11" t="s">
        <v>236</v>
      </c>
      <c r="E57" s="136">
        <v>0.515</v>
      </c>
      <c r="F57" s="138">
        <v>55</v>
      </c>
      <c r="G57" s="138">
        <v>20</v>
      </c>
    </row>
    <row r="58" spans="2:7" ht="15.75" thickBot="1">
      <c r="B58" s="11">
        <v>8</v>
      </c>
      <c r="C58" s="11" t="s">
        <v>237</v>
      </c>
      <c r="D58" s="11" t="s">
        <v>238</v>
      </c>
      <c r="E58" s="136">
        <v>0.535</v>
      </c>
      <c r="F58" s="138">
        <v>57</v>
      </c>
      <c r="G58" s="138">
        <v>20</v>
      </c>
    </row>
    <row r="59" spans="2:7" ht="15.75" thickBot="1">
      <c r="B59" s="11">
        <v>9</v>
      </c>
      <c r="C59" s="11" t="s">
        <v>239</v>
      </c>
      <c r="D59" s="11" t="s">
        <v>240</v>
      </c>
      <c r="E59" s="136">
        <v>1.33</v>
      </c>
      <c r="F59" s="138">
        <v>129</v>
      </c>
      <c r="G59" s="138">
        <v>35</v>
      </c>
    </row>
    <row r="60" spans="2:7" ht="15.75" thickBot="1">
      <c r="B60" s="11">
        <v>10</v>
      </c>
      <c r="C60" s="11" t="s">
        <v>241</v>
      </c>
      <c r="D60" s="11" t="s">
        <v>191</v>
      </c>
      <c r="E60" s="136">
        <v>0.58</v>
      </c>
      <c r="F60" s="138">
        <v>61</v>
      </c>
      <c r="G60" s="138">
        <v>21</v>
      </c>
    </row>
    <row r="61" spans="2:7" ht="15.75" thickBot="1">
      <c r="B61" s="11">
        <v>11</v>
      </c>
      <c r="C61" s="11" t="s">
        <v>242</v>
      </c>
      <c r="D61" s="11" t="s">
        <v>193</v>
      </c>
      <c r="E61" s="136">
        <v>0.855</v>
      </c>
      <c r="F61" s="138">
        <v>86</v>
      </c>
      <c r="G61" s="138">
        <v>26</v>
      </c>
    </row>
    <row r="62" spans="2:7" ht="15.75" thickBot="1">
      <c r="B62" s="11">
        <v>12</v>
      </c>
      <c r="C62" s="11" t="s">
        <v>243</v>
      </c>
      <c r="D62" s="11" t="s">
        <v>195</v>
      </c>
      <c r="E62" s="136">
        <v>0.685</v>
      </c>
      <c r="F62" s="138">
        <v>71</v>
      </c>
      <c r="G62" s="138">
        <v>23</v>
      </c>
    </row>
    <row r="63" spans="2:7" ht="15.75" thickBot="1">
      <c r="B63" s="3"/>
      <c r="C63" s="68" t="s">
        <v>196</v>
      </c>
      <c r="D63" s="139"/>
      <c r="E63" s="140" t="s">
        <v>31</v>
      </c>
      <c r="F63" s="138">
        <v>1127</v>
      </c>
      <c r="G63" s="138">
        <v>333</v>
      </c>
    </row>
    <row r="64" spans="5:7" ht="15.75" thickBot="1">
      <c r="E64" s="141" t="s">
        <v>197</v>
      </c>
      <c r="F64" s="142"/>
      <c r="G64" s="142"/>
    </row>
    <row r="65" spans="5:7" ht="15.75" thickBot="1">
      <c r="E65" s="141"/>
      <c r="F65" s="142"/>
      <c r="G65" s="142"/>
    </row>
    <row r="66" spans="2:7" ht="16.5" thickBot="1">
      <c r="B66" s="24"/>
      <c r="C66" s="28"/>
      <c r="D66" s="146" t="s">
        <v>244</v>
      </c>
      <c r="E66" s="143" t="s">
        <v>200</v>
      </c>
      <c r="F66" s="142"/>
      <c r="G66" s="142"/>
    </row>
    <row r="67" spans="2:7" ht="15.75" thickBot="1">
      <c r="B67" s="7"/>
      <c r="C67" s="65" t="s">
        <v>6</v>
      </c>
      <c r="D67" s="132" t="s">
        <v>245</v>
      </c>
      <c r="E67" s="65"/>
      <c r="F67" s="142"/>
      <c r="G67" s="142"/>
    </row>
    <row r="68" spans="2:7" ht="15.75" thickBot="1">
      <c r="B68" s="11">
        <v>1</v>
      </c>
      <c r="C68" s="11" t="s">
        <v>246</v>
      </c>
      <c r="D68" s="11" t="s">
        <v>247</v>
      </c>
      <c r="E68" s="11">
        <v>0.3</v>
      </c>
      <c r="F68" s="138">
        <v>42</v>
      </c>
      <c r="G68" s="138">
        <v>18</v>
      </c>
    </row>
    <row r="69" spans="2:7" ht="15.75" thickBot="1">
      <c r="B69" s="11">
        <v>2</v>
      </c>
      <c r="C69" s="11" t="s">
        <v>248</v>
      </c>
      <c r="D69" s="11" t="s">
        <v>249</v>
      </c>
      <c r="E69" s="11">
        <v>1.76</v>
      </c>
      <c r="F69" s="138">
        <v>206</v>
      </c>
      <c r="G69" s="138">
        <v>55</v>
      </c>
    </row>
    <row r="70" spans="2:7" ht="15.75" thickBot="1">
      <c r="B70" s="11">
        <v>3</v>
      </c>
      <c r="C70" s="11" t="s">
        <v>250</v>
      </c>
      <c r="D70" s="11" t="s">
        <v>251</v>
      </c>
      <c r="E70" s="11">
        <v>2.5</v>
      </c>
      <c r="F70" s="138">
        <v>288</v>
      </c>
      <c r="G70" s="138">
        <v>74</v>
      </c>
    </row>
    <row r="71" spans="2:7" ht="15.75" thickBot="1">
      <c r="B71" s="11">
        <v>4</v>
      </c>
      <c r="C71" s="11" t="s">
        <v>252</v>
      </c>
      <c r="D71" s="11" t="s">
        <v>253</v>
      </c>
      <c r="E71" s="11">
        <v>1.33</v>
      </c>
      <c r="F71" s="138">
        <v>157</v>
      </c>
      <c r="G71" s="138">
        <v>44</v>
      </c>
    </row>
    <row r="72" spans="2:7" ht="15.75" thickBot="1">
      <c r="B72" s="11">
        <v>5</v>
      </c>
      <c r="C72" s="11" t="s">
        <v>254</v>
      </c>
      <c r="D72" s="11" t="s">
        <v>255</v>
      </c>
      <c r="E72" s="11">
        <v>0.82</v>
      </c>
      <c r="F72" s="138">
        <v>100</v>
      </c>
      <c r="G72" s="138">
        <v>31</v>
      </c>
    </row>
    <row r="73" spans="2:7" ht="15.75" thickBot="1">
      <c r="B73" s="11">
        <v>6</v>
      </c>
      <c r="C73" s="11" t="s">
        <v>256</v>
      </c>
      <c r="D73" s="11" t="s">
        <v>255</v>
      </c>
      <c r="E73" s="11">
        <v>1.03</v>
      </c>
      <c r="F73" s="138">
        <v>124</v>
      </c>
      <c r="G73" s="138">
        <v>36</v>
      </c>
    </row>
    <row r="74" spans="2:7" ht="15.75" thickBot="1">
      <c r="B74" s="11">
        <v>7</v>
      </c>
      <c r="C74" s="11" t="s">
        <v>257</v>
      </c>
      <c r="D74" s="11" t="s">
        <v>258</v>
      </c>
      <c r="E74" s="11">
        <v>0.74</v>
      </c>
      <c r="F74" s="138">
        <v>91</v>
      </c>
      <c r="G74" s="138">
        <v>29</v>
      </c>
    </row>
    <row r="75" spans="2:7" ht="15.75" thickBot="1">
      <c r="B75" s="11">
        <v>8</v>
      </c>
      <c r="C75" s="11" t="s">
        <v>259</v>
      </c>
      <c r="D75" s="11" t="s">
        <v>258</v>
      </c>
      <c r="E75" s="11">
        <v>0.75</v>
      </c>
      <c r="F75" s="138">
        <v>92</v>
      </c>
      <c r="G75" s="138">
        <v>29</v>
      </c>
    </row>
    <row r="76" spans="2:7" ht="15.75" thickBot="1">
      <c r="B76" s="11">
        <v>9</v>
      </c>
      <c r="C76" s="11" t="s">
        <v>260</v>
      </c>
      <c r="D76" s="11" t="s">
        <v>261</v>
      </c>
      <c r="E76" s="11">
        <v>1.005</v>
      </c>
      <c r="F76" s="138">
        <v>121</v>
      </c>
      <c r="G76" s="138">
        <v>36</v>
      </c>
    </row>
    <row r="77" spans="2:7" ht="15.75" thickBot="1">
      <c r="B77" s="11">
        <v>10</v>
      </c>
      <c r="C77" s="11" t="s">
        <v>262</v>
      </c>
      <c r="D77" s="11" t="s">
        <v>263</v>
      </c>
      <c r="E77" s="11">
        <v>2</v>
      </c>
      <c r="F77" s="138">
        <v>232</v>
      </c>
      <c r="G77" s="138">
        <v>61</v>
      </c>
    </row>
    <row r="78" spans="2:7" ht="15.75" thickBot="1">
      <c r="B78" s="11">
        <v>11</v>
      </c>
      <c r="C78" s="11" t="s">
        <v>264</v>
      </c>
      <c r="D78" s="11" t="s">
        <v>265</v>
      </c>
      <c r="E78" s="11">
        <v>1.22</v>
      </c>
      <c r="F78" s="138">
        <v>145</v>
      </c>
      <c r="G78" s="138">
        <v>41</v>
      </c>
    </row>
    <row r="79" spans="2:7" ht="15.75" thickBot="1">
      <c r="B79" s="11">
        <v>12</v>
      </c>
      <c r="C79" s="11" t="s">
        <v>266</v>
      </c>
      <c r="D79" s="11" t="s">
        <v>267</v>
      </c>
      <c r="E79" s="11">
        <v>0.88</v>
      </c>
      <c r="F79" s="138">
        <v>107</v>
      </c>
      <c r="G79" s="138">
        <v>33</v>
      </c>
    </row>
    <row r="80" spans="2:7" ht="15.75" thickBot="1">
      <c r="B80" s="11">
        <v>13</v>
      </c>
      <c r="C80" s="11" t="s">
        <v>268</v>
      </c>
      <c r="D80" s="11" t="s">
        <v>269</v>
      </c>
      <c r="E80" s="11">
        <v>0.61</v>
      </c>
      <c r="F80" s="138">
        <v>77</v>
      </c>
      <c r="G80" s="138">
        <v>26</v>
      </c>
    </row>
    <row r="81" spans="2:7" ht="15.75" thickBot="1">
      <c r="B81" s="11">
        <v>14</v>
      </c>
      <c r="C81" s="11" t="s">
        <v>270</v>
      </c>
      <c r="D81" s="11" t="s">
        <v>271</v>
      </c>
      <c r="E81" s="11">
        <v>1.225</v>
      </c>
      <c r="F81" s="138">
        <v>146</v>
      </c>
      <c r="G81" s="138">
        <v>41</v>
      </c>
    </row>
    <row r="82" spans="2:7" ht="15.75" thickBot="1">
      <c r="B82" s="7"/>
      <c r="C82" s="65" t="s">
        <v>196</v>
      </c>
      <c r="D82" s="65"/>
      <c r="E82" s="132" t="s">
        <v>272</v>
      </c>
      <c r="F82" s="138">
        <v>1929</v>
      </c>
      <c r="G82" s="138">
        <v>555</v>
      </c>
    </row>
    <row r="83" spans="6:7" ht="15.75" thickBot="1">
      <c r="F83" s="142"/>
      <c r="G83" s="142"/>
    </row>
    <row r="84" spans="6:7" ht="15.75" thickBot="1">
      <c r="F84" s="142"/>
      <c r="G84" s="142"/>
    </row>
    <row r="85" spans="2:7" ht="16.5" thickBot="1">
      <c r="B85" s="24"/>
      <c r="C85" s="28"/>
      <c r="D85" s="147" t="s">
        <v>273</v>
      </c>
      <c r="E85" s="143" t="s">
        <v>200</v>
      </c>
      <c r="F85" s="142"/>
      <c r="G85" s="142"/>
    </row>
    <row r="86" spans="2:7" ht="15.75" thickBot="1">
      <c r="B86" s="7"/>
      <c r="C86" s="65" t="s">
        <v>6</v>
      </c>
      <c r="D86" s="132" t="s">
        <v>274</v>
      </c>
      <c r="E86" s="65"/>
      <c r="F86" s="142"/>
      <c r="G86" s="142"/>
    </row>
    <row r="87" spans="2:7" ht="15.75" thickBot="1">
      <c r="B87" s="11">
        <v>1</v>
      </c>
      <c r="C87" s="11" t="s">
        <v>246</v>
      </c>
      <c r="D87" s="11" t="s">
        <v>247</v>
      </c>
      <c r="E87" s="11">
        <v>0.3</v>
      </c>
      <c r="F87" s="138">
        <v>42</v>
      </c>
      <c r="G87" s="138">
        <v>18</v>
      </c>
    </row>
    <row r="88" spans="2:7" ht="15.75" thickBot="1">
      <c r="B88" s="11">
        <v>2</v>
      </c>
      <c r="C88" s="11" t="s">
        <v>275</v>
      </c>
      <c r="D88" s="11" t="s">
        <v>249</v>
      </c>
      <c r="E88" s="11">
        <v>1.8</v>
      </c>
      <c r="F88" s="138">
        <v>210</v>
      </c>
      <c r="G88" s="138">
        <v>56</v>
      </c>
    </row>
    <row r="89" spans="2:7" ht="15.75" thickBot="1">
      <c r="B89" s="11">
        <v>3</v>
      </c>
      <c r="C89" s="11" t="s">
        <v>250</v>
      </c>
      <c r="D89" s="11" t="s">
        <v>251</v>
      </c>
      <c r="E89" s="11">
        <v>2.53</v>
      </c>
      <c r="F89" s="138">
        <v>292</v>
      </c>
      <c r="G89" s="138">
        <v>75</v>
      </c>
    </row>
    <row r="90" spans="2:7" ht="15.75" thickBot="1">
      <c r="B90" s="11">
        <v>4</v>
      </c>
      <c r="C90" s="11" t="s">
        <v>252</v>
      </c>
      <c r="D90" s="11" t="s">
        <v>253</v>
      </c>
      <c r="E90" s="11">
        <v>1.33</v>
      </c>
      <c r="F90" s="138">
        <v>157</v>
      </c>
      <c r="G90" s="138">
        <v>44</v>
      </c>
    </row>
    <row r="91" spans="2:7" ht="15.75" thickBot="1">
      <c r="B91" s="11">
        <v>5</v>
      </c>
      <c r="C91" s="11" t="s">
        <v>254</v>
      </c>
      <c r="D91" s="11" t="s">
        <v>255</v>
      </c>
      <c r="E91" s="11">
        <v>0.82</v>
      </c>
      <c r="F91" s="138">
        <v>100</v>
      </c>
      <c r="G91" s="138">
        <v>31</v>
      </c>
    </row>
    <row r="92" spans="2:7" ht="15.75" thickBot="1">
      <c r="B92" s="11">
        <v>6</v>
      </c>
      <c r="C92" s="11" t="s">
        <v>256</v>
      </c>
      <c r="D92" s="11" t="s">
        <v>255</v>
      </c>
      <c r="E92" s="11">
        <v>1.03</v>
      </c>
      <c r="F92" s="138">
        <v>124</v>
      </c>
      <c r="G92" s="138">
        <v>36</v>
      </c>
    </row>
    <row r="93" spans="2:7" ht="15.75" thickBot="1">
      <c r="B93" s="11">
        <v>7</v>
      </c>
      <c r="C93" s="11" t="s">
        <v>276</v>
      </c>
      <c r="D93" s="11" t="s">
        <v>277</v>
      </c>
      <c r="E93" s="11">
        <v>1.775</v>
      </c>
      <c r="F93" s="138">
        <v>207</v>
      </c>
      <c r="G93" s="138">
        <v>55</v>
      </c>
    </row>
    <row r="94" spans="2:7" ht="15.75" thickBot="1">
      <c r="B94" s="11">
        <v>8</v>
      </c>
      <c r="C94" s="11" t="s">
        <v>278</v>
      </c>
      <c r="D94" s="11" t="s">
        <v>279</v>
      </c>
      <c r="E94" s="11">
        <v>2.77</v>
      </c>
      <c r="F94" s="138">
        <v>319</v>
      </c>
      <c r="G94" s="138">
        <v>81</v>
      </c>
    </row>
    <row r="95" spans="2:7" ht="15.75" thickBot="1">
      <c r="B95" s="11">
        <v>9</v>
      </c>
      <c r="C95" s="11" t="s">
        <v>264</v>
      </c>
      <c r="D95" s="11" t="s">
        <v>265</v>
      </c>
      <c r="E95" s="11">
        <v>1.22</v>
      </c>
      <c r="F95" s="138">
        <v>145</v>
      </c>
      <c r="G95" s="138">
        <v>41</v>
      </c>
    </row>
    <row r="96" spans="2:7" ht="15.75" thickBot="1">
      <c r="B96" s="11">
        <v>10</v>
      </c>
      <c r="C96" s="11" t="s">
        <v>266</v>
      </c>
      <c r="D96" s="11" t="s">
        <v>267</v>
      </c>
      <c r="E96" s="11">
        <v>0.88</v>
      </c>
      <c r="F96" s="138">
        <v>107</v>
      </c>
      <c r="G96" s="138">
        <v>33</v>
      </c>
    </row>
    <row r="97" spans="2:7" ht="15.75" thickBot="1">
      <c r="B97" s="11">
        <v>11</v>
      </c>
      <c r="C97" s="11" t="s">
        <v>268</v>
      </c>
      <c r="D97" s="11" t="s">
        <v>269</v>
      </c>
      <c r="E97" s="11">
        <v>0.61</v>
      </c>
      <c r="F97" s="138">
        <v>77</v>
      </c>
      <c r="G97" s="138">
        <v>26</v>
      </c>
    </row>
    <row r="98" spans="2:7" ht="15.75" thickBot="1">
      <c r="B98" s="11">
        <v>12</v>
      </c>
      <c r="C98" s="11" t="s">
        <v>270</v>
      </c>
      <c r="D98" s="11" t="s">
        <v>271</v>
      </c>
      <c r="E98" s="11">
        <v>1.225</v>
      </c>
      <c r="F98" s="138">
        <v>146</v>
      </c>
      <c r="G98" s="138">
        <v>41</v>
      </c>
    </row>
    <row r="99" spans="2:7" ht="15.75" thickBot="1">
      <c r="B99" s="7"/>
      <c r="C99" s="65" t="s">
        <v>196</v>
      </c>
      <c r="D99" s="65"/>
      <c r="E99" s="132" t="s">
        <v>31</v>
      </c>
      <c r="F99" s="138">
        <v>1925</v>
      </c>
      <c r="G99" s="138">
        <v>538</v>
      </c>
    </row>
    <row r="100" spans="5:7" ht="15.75" thickBot="1">
      <c r="E100" s="42" t="s">
        <v>280</v>
      </c>
      <c r="F100" s="142"/>
      <c r="G100" s="142"/>
    </row>
    <row r="101" spans="6:7" ht="15.75" thickBot="1">
      <c r="F101" s="142"/>
      <c r="G101" s="142"/>
    </row>
    <row r="102" spans="2:7" ht="16.5" thickBot="1">
      <c r="B102" s="3"/>
      <c r="C102" s="4"/>
      <c r="D102" s="148" t="s">
        <v>281</v>
      </c>
      <c r="E102" s="143" t="s">
        <v>282</v>
      </c>
      <c r="F102" s="142"/>
      <c r="G102" s="142"/>
    </row>
    <row r="103" spans="2:7" ht="15.75" thickBot="1">
      <c r="B103" s="7"/>
      <c r="C103" s="65" t="s">
        <v>6</v>
      </c>
      <c r="D103" s="132" t="s">
        <v>274</v>
      </c>
      <c r="E103" s="65"/>
      <c r="F103" s="142"/>
      <c r="G103" s="142"/>
    </row>
    <row r="104" spans="2:7" ht="15.75" thickBot="1">
      <c r="B104" s="11">
        <v>1</v>
      </c>
      <c r="C104" s="11" t="s">
        <v>283</v>
      </c>
      <c r="D104" s="11" t="s">
        <v>284</v>
      </c>
      <c r="E104" s="11">
        <v>2.265</v>
      </c>
      <c r="F104" s="138">
        <v>262</v>
      </c>
      <c r="G104" s="138">
        <v>68</v>
      </c>
    </row>
    <row r="105" spans="2:7" ht="15.75" thickBot="1">
      <c r="B105" s="11">
        <v>2</v>
      </c>
      <c r="C105" s="11" t="s">
        <v>285</v>
      </c>
      <c r="D105" s="11" t="s">
        <v>284</v>
      </c>
      <c r="E105" s="11">
        <v>0.796</v>
      </c>
      <c r="F105" s="138">
        <v>98</v>
      </c>
      <c r="G105" s="138">
        <v>30</v>
      </c>
    </row>
    <row r="106" spans="2:7" ht="15.75" thickBot="1">
      <c r="B106" s="11">
        <v>3</v>
      </c>
      <c r="C106" s="11" t="s">
        <v>246</v>
      </c>
      <c r="D106" s="11" t="s">
        <v>247</v>
      </c>
      <c r="E106" s="11">
        <v>0.3</v>
      </c>
      <c r="F106" s="138">
        <v>42</v>
      </c>
      <c r="G106" s="138">
        <v>18</v>
      </c>
    </row>
    <row r="107" spans="2:7" ht="15.75" thickBot="1">
      <c r="B107" s="11">
        <v>4</v>
      </c>
      <c r="C107" s="11" t="s">
        <v>286</v>
      </c>
      <c r="D107" s="11" t="s">
        <v>284</v>
      </c>
      <c r="E107" s="11">
        <v>1.605</v>
      </c>
      <c r="F107" s="138">
        <v>188</v>
      </c>
      <c r="G107" s="138">
        <v>51</v>
      </c>
    </row>
    <row r="108" spans="2:7" ht="15.75" thickBot="1">
      <c r="B108" s="11">
        <v>5</v>
      </c>
      <c r="C108" s="11" t="s">
        <v>287</v>
      </c>
      <c r="D108" s="11" t="s">
        <v>288</v>
      </c>
      <c r="E108" s="11">
        <v>1.503</v>
      </c>
      <c r="F108" s="138">
        <v>177</v>
      </c>
      <c r="G108" s="138">
        <v>49</v>
      </c>
    </row>
    <row r="109" spans="2:7" ht="15.75" thickBot="1">
      <c r="B109" s="11">
        <v>6</v>
      </c>
      <c r="C109" s="11" t="s">
        <v>268</v>
      </c>
      <c r="D109" s="11" t="s">
        <v>269</v>
      </c>
      <c r="E109" s="11">
        <v>0.61</v>
      </c>
      <c r="F109" s="138">
        <v>77</v>
      </c>
      <c r="G109" s="138">
        <v>26</v>
      </c>
    </row>
    <row r="110" spans="2:7" ht="15.75" thickBot="1">
      <c r="B110" s="11">
        <v>7</v>
      </c>
      <c r="C110" s="11" t="s">
        <v>270</v>
      </c>
      <c r="D110" s="11" t="s">
        <v>271</v>
      </c>
      <c r="E110" s="11">
        <v>1.225</v>
      </c>
      <c r="F110" s="138">
        <v>146</v>
      </c>
      <c r="G110" s="138">
        <v>41</v>
      </c>
    </row>
    <row r="111" spans="2:7" ht="15.75" thickBot="1">
      <c r="B111" s="11">
        <v>8</v>
      </c>
      <c r="C111" s="11" t="s">
        <v>289</v>
      </c>
      <c r="D111" s="11" t="s">
        <v>284</v>
      </c>
      <c r="E111" s="11">
        <v>0.328</v>
      </c>
      <c r="F111" s="138">
        <v>45</v>
      </c>
      <c r="G111" s="138">
        <v>19</v>
      </c>
    </row>
    <row r="112" spans="2:7" ht="15.75" thickBot="1">
      <c r="B112" s="7"/>
      <c r="C112" s="65" t="s">
        <v>196</v>
      </c>
      <c r="D112" s="65"/>
      <c r="E112" s="42" t="s">
        <v>197</v>
      </c>
      <c r="F112" s="138">
        <v>1034</v>
      </c>
      <c r="G112" s="138">
        <v>302</v>
      </c>
    </row>
    <row r="113" spans="5:7" ht="15.75" thickBot="1">
      <c r="E113" s="42" t="s">
        <v>198</v>
      </c>
      <c r="F113" s="142"/>
      <c r="G113" s="142"/>
    </row>
    <row r="114" spans="5:7" ht="15.75" thickBot="1">
      <c r="E114" s="27"/>
      <c r="F114" s="142"/>
      <c r="G114" s="142"/>
    </row>
    <row r="115" spans="5:7" ht="15.75" thickBot="1">
      <c r="E115" s="27"/>
      <c r="F115" s="142"/>
      <c r="G115" s="142"/>
    </row>
    <row r="116" spans="2:7" ht="15.75" thickBot="1">
      <c r="B116" s="149"/>
      <c r="C116" s="149"/>
      <c r="D116" s="150" t="s">
        <v>290</v>
      </c>
      <c r="E116" s="151" t="s">
        <v>291</v>
      </c>
      <c r="F116" s="142"/>
      <c r="G116" s="142"/>
    </row>
    <row r="117" spans="2:7" ht="15.75" thickBot="1">
      <c r="B117" s="149">
        <v>1</v>
      </c>
      <c r="C117" s="149" t="s">
        <v>292</v>
      </c>
      <c r="D117" s="152" t="s">
        <v>293</v>
      </c>
      <c r="E117" s="149">
        <v>0.17</v>
      </c>
      <c r="F117" s="138">
        <v>27</v>
      </c>
      <c r="G117" s="138">
        <v>15</v>
      </c>
    </row>
    <row r="118" spans="2:7" ht="15.75" thickBot="1">
      <c r="B118" s="149">
        <v>2</v>
      </c>
      <c r="C118" s="149" t="s">
        <v>294</v>
      </c>
      <c r="D118" s="152" t="s">
        <v>295</v>
      </c>
      <c r="E118" s="149">
        <v>0.75</v>
      </c>
      <c r="F118" s="138">
        <v>92</v>
      </c>
      <c r="G118" s="138">
        <v>29</v>
      </c>
    </row>
    <row r="119" spans="2:7" ht="15.75" thickBot="1">
      <c r="B119" s="149">
        <v>3</v>
      </c>
      <c r="C119" s="149" t="s">
        <v>296</v>
      </c>
      <c r="D119" s="152" t="s">
        <v>297</v>
      </c>
      <c r="E119" s="149">
        <v>0.6</v>
      </c>
      <c r="F119" s="138">
        <v>76</v>
      </c>
      <c r="G119" s="138">
        <v>26</v>
      </c>
    </row>
    <row r="120" spans="2:7" ht="15.75" thickBot="1">
      <c r="B120" s="149">
        <v>4</v>
      </c>
      <c r="C120" s="149" t="s">
        <v>298</v>
      </c>
      <c r="D120" s="152" t="s">
        <v>299</v>
      </c>
      <c r="E120" s="149">
        <v>0.64</v>
      </c>
      <c r="F120" s="138">
        <v>80</v>
      </c>
      <c r="G120" s="138">
        <v>27</v>
      </c>
    </row>
    <row r="121" spans="2:7" ht="15.75" thickBot="1">
      <c r="B121" s="149">
        <v>5</v>
      </c>
      <c r="C121" s="149" t="s">
        <v>300</v>
      </c>
      <c r="D121" s="152" t="s">
        <v>301</v>
      </c>
      <c r="E121" s="149">
        <v>1.25</v>
      </c>
      <c r="F121" s="138">
        <v>148</v>
      </c>
      <c r="G121" s="138">
        <v>42</v>
      </c>
    </row>
    <row r="122" spans="2:7" ht="15.75" thickBot="1">
      <c r="B122" s="149">
        <v>6</v>
      </c>
      <c r="C122" s="149" t="s">
        <v>302</v>
      </c>
      <c r="D122" s="152" t="s">
        <v>303</v>
      </c>
      <c r="E122" s="149">
        <v>1.25</v>
      </c>
      <c r="F122" s="138">
        <v>148</v>
      </c>
      <c r="G122" s="138">
        <v>42</v>
      </c>
    </row>
    <row r="123" spans="2:7" ht="15.75" thickBot="1">
      <c r="B123" s="149">
        <v>7</v>
      </c>
      <c r="C123" s="149" t="s">
        <v>304</v>
      </c>
      <c r="D123" s="152" t="s">
        <v>305</v>
      </c>
      <c r="E123" s="149">
        <v>1.51</v>
      </c>
      <c r="F123" s="138">
        <v>178</v>
      </c>
      <c r="G123" s="138">
        <v>49</v>
      </c>
    </row>
    <row r="124" spans="2:7" ht="15.75" thickBot="1">
      <c r="B124" s="149">
        <v>8</v>
      </c>
      <c r="C124" s="149" t="s">
        <v>306</v>
      </c>
      <c r="D124" s="152" t="s">
        <v>307</v>
      </c>
      <c r="E124" s="149">
        <v>2.2</v>
      </c>
      <c r="F124" s="138">
        <v>255</v>
      </c>
      <c r="G124" s="138">
        <v>66</v>
      </c>
    </row>
    <row r="125" spans="2:7" ht="15.75" thickBot="1">
      <c r="B125" s="149">
        <v>9</v>
      </c>
      <c r="C125" s="149" t="s">
        <v>308</v>
      </c>
      <c r="D125" s="152" t="s">
        <v>309</v>
      </c>
      <c r="E125" s="149">
        <v>2.4</v>
      </c>
      <c r="F125" s="138">
        <v>277</v>
      </c>
      <c r="G125" s="138">
        <v>71</v>
      </c>
    </row>
    <row r="126" spans="2:7" ht="15.75" thickBot="1">
      <c r="B126" s="149">
        <v>10</v>
      </c>
      <c r="C126" s="149" t="s">
        <v>310</v>
      </c>
      <c r="D126" s="152" t="s">
        <v>311</v>
      </c>
      <c r="E126" s="149">
        <v>3</v>
      </c>
      <c r="F126" s="138">
        <v>344</v>
      </c>
      <c r="G126" s="138">
        <v>87</v>
      </c>
    </row>
    <row r="127" spans="5:7" ht="15.75" thickBot="1">
      <c r="E127" s="27"/>
      <c r="F127" s="138">
        <v>1626</v>
      </c>
      <c r="G127" s="138">
        <v>453</v>
      </c>
    </row>
    <row r="128" spans="5:7" ht="15.75" thickBot="1">
      <c r="E128" s="27"/>
      <c r="F128" s="142"/>
      <c r="G128" s="142"/>
    </row>
    <row r="129" spans="5:7" ht="15.75" thickBot="1">
      <c r="E129" s="27"/>
      <c r="F129" s="142"/>
      <c r="G129" s="142"/>
    </row>
    <row r="130" spans="6:7" ht="15.75" thickBot="1">
      <c r="F130" s="142"/>
      <c r="G130" s="142"/>
    </row>
    <row r="131" spans="2:7" ht="16.5" thickBot="1">
      <c r="B131" s="3"/>
      <c r="C131" s="4"/>
      <c r="D131" s="148" t="s">
        <v>312</v>
      </c>
      <c r="E131" s="143" t="s">
        <v>200</v>
      </c>
      <c r="F131" s="142"/>
      <c r="G131" s="142"/>
    </row>
    <row r="132" spans="2:7" ht="15.75" thickBot="1">
      <c r="B132" s="7"/>
      <c r="C132" s="65" t="s">
        <v>6</v>
      </c>
      <c r="D132" s="132" t="s">
        <v>274</v>
      </c>
      <c r="E132" s="65"/>
      <c r="F132" s="142"/>
      <c r="G132" s="142"/>
    </row>
    <row r="133" spans="2:7" ht="15.75" thickBot="1">
      <c r="B133" s="7">
        <v>1</v>
      </c>
      <c r="C133" s="153" t="s">
        <v>313</v>
      </c>
      <c r="D133" s="154" t="s">
        <v>293</v>
      </c>
      <c r="E133" s="153">
        <v>0.84</v>
      </c>
      <c r="F133" s="138">
        <v>102</v>
      </c>
      <c r="G133" s="138">
        <v>32</v>
      </c>
    </row>
    <row r="134" spans="2:7" ht="15.75" thickBot="1">
      <c r="B134" s="7">
        <v>2</v>
      </c>
      <c r="C134" s="153" t="s">
        <v>314</v>
      </c>
      <c r="D134" s="154" t="s">
        <v>315</v>
      </c>
      <c r="E134" s="153">
        <v>0.74</v>
      </c>
      <c r="F134" s="138">
        <v>91</v>
      </c>
      <c r="G134" s="138">
        <v>29</v>
      </c>
    </row>
    <row r="135" spans="2:7" ht="15.75" thickBot="1">
      <c r="B135" s="7">
        <v>3</v>
      </c>
      <c r="C135" s="153" t="s">
        <v>316</v>
      </c>
      <c r="D135" s="154" t="s">
        <v>317</v>
      </c>
      <c r="E135" s="153">
        <v>0.6</v>
      </c>
      <c r="F135" s="138">
        <v>76</v>
      </c>
      <c r="G135" s="138">
        <v>26</v>
      </c>
    </row>
    <row r="136" spans="2:7" ht="15.75" thickBot="1">
      <c r="B136" s="7">
        <v>4</v>
      </c>
      <c r="C136" s="153" t="s">
        <v>318</v>
      </c>
      <c r="D136" s="154" t="s">
        <v>319</v>
      </c>
      <c r="E136" s="153">
        <v>1.47</v>
      </c>
      <c r="F136" s="138">
        <v>173</v>
      </c>
      <c r="G136" s="138">
        <v>48</v>
      </c>
    </row>
    <row r="137" spans="2:7" ht="15.75" thickBot="1">
      <c r="B137" s="7">
        <v>5</v>
      </c>
      <c r="C137" s="153" t="s">
        <v>320</v>
      </c>
      <c r="D137" s="154" t="s">
        <v>321</v>
      </c>
      <c r="E137" s="153">
        <v>1.23</v>
      </c>
      <c r="F137" s="138">
        <v>146</v>
      </c>
      <c r="G137" s="138">
        <v>42</v>
      </c>
    </row>
    <row r="138" spans="2:7" ht="15.75" thickBot="1">
      <c r="B138" s="7">
        <v>6</v>
      </c>
      <c r="C138" s="153" t="s">
        <v>322</v>
      </c>
      <c r="D138" s="154" t="s">
        <v>323</v>
      </c>
      <c r="E138" s="153">
        <v>2.02</v>
      </c>
      <c r="F138" s="138">
        <v>235</v>
      </c>
      <c r="G138" s="138">
        <v>62</v>
      </c>
    </row>
    <row r="139" spans="2:7" ht="15.75" thickBot="1">
      <c r="B139" s="3"/>
      <c r="C139" s="68" t="s">
        <v>196</v>
      </c>
      <c r="D139" s="139"/>
      <c r="E139" s="155">
        <f>SUM(E133:E138)</f>
        <v>6.9</v>
      </c>
      <c r="F139" s="138">
        <v>823</v>
      </c>
      <c r="G139" s="138">
        <v>237</v>
      </c>
    </row>
    <row r="140" spans="2:7" ht="15.75" thickBot="1">
      <c r="B140" s="17"/>
      <c r="C140" s="156"/>
      <c r="D140" s="38"/>
      <c r="E140" s="27"/>
      <c r="F140" s="142"/>
      <c r="G140" s="142"/>
    </row>
    <row r="141" spans="2:7" ht="15.75" thickBot="1">
      <c r="B141" s="17"/>
      <c r="C141" s="156"/>
      <c r="D141" s="38"/>
      <c r="E141" s="27"/>
      <c r="F141" s="142"/>
      <c r="G141" s="142"/>
    </row>
    <row r="142" spans="2:7" ht="16.5" thickBot="1">
      <c r="B142" s="3"/>
      <c r="C142" s="4"/>
      <c r="D142" s="148" t="s">
        <v>324</v>
      </c>
      <c r="E142" s="143" t="s">
        <v>282</v>
      </c>
      <c r="F142" s="142"/>
      <c r="G142" s="142"/>
    </row>
    <row r="143" spans="2:7" ht="15.75" thickBot="1">
      <c r="B143" s="149"/>
      <c r="C143" s="149"/>
      <c r="D143" s="157" t="s">
        <v>325</v>
      </c>
      <c r="E143" s="157"/>
      <c r="F143" s="142"/>
      <c r="G143" s="142"/>
    </row>
    <row r="144" spans="2:7" ht="15.75" thickBot="1">
      <c r="B144" s="149">
        <v>1</v>
      </c>
      <c r="C144" s="149" t="s">
        <v>326</v>
      </c>
      <c r="D144" s="152" t="s">
        <v>327</v>
      </c>
      <c r="E144" s="149">
        <v>0.84</v>
      </c>
      <c r="F144" s="138">
        <v>102</v>
      </c>
      <c r="G144" s="138">
        <v>32</v>
      </c>
    </row>
    <row r="145" spans="2:7" ht="15.75" thickBot="1">
      <c r="B145" s="149">
        <v>2</v>
      </c>
      <c r="C145" s="149" t="s">
        <v>328</v>
      </c>
      <c r="D145" s="152" t="s">
        <v>329</v>
      </c>
      <c r="E145" s="149">
        <v>0.6</v>
      </c>
      <c r="F145" s="138">
        <v>76</v>
      </c>
      <c r="G145" s="138">
        <v>26</v>
      </c>
    </row>
    <row r="146" spans="2:7" ht="15.75" thickBot="1">
      <c r="B146" s="149">
        <v>3</v>
      </c>
      <c r="C146" s="149" t="s">
        <v>330</v>
      </c>
      <c r="D146" s="152" t="s">
        <v>331</v>
      </c>
      <c r="E146" s="149">
        <v>0.74</v>
      </c>
      <c r="F146" s="138">
        <v>91</v>
      </c>
      <c r="G146" s="138">
        <v>29</v>
      </c>
    </row>
    <row r="147" spans="2:7" ht="15.75" thickBot="1">
      <c r="B147" s="149">
        <v>4</v>
      </c>
      <c r="C147" s="149" t="s">
        <v>332</v>
      </c>
      <c r="D147" s="152" t="s">
        <v>333</v>
      </c>
      <c r="E147" s="149">
        <v>1.47</v>
      </c>
      <c r="F147" s="138">
        <v>173</v>
      </c>
      <c r="G147" s="138">
        <v>48</v>
      </c>
    </row>
    <row r="148" spans="2:7" ht="15.75" thickBot="1">
      <c r="B148" s="149">
        <v>5</v>
      </c>
      <c r="C148" s="149" t="s">
        <v>334</v>
      </c>
      <c r="D148" s="152" t="s">
        <v>335</v>
      </c>
      <c r="E148" s="149">
        <v>1.23</v>
      </c>
      <c r="F148" s="138">
        <v>146</v>
      </c>
      <c r="G148" s="138">
        <v>42</v>
      </c>
    </row>
    <row r="149" spans="2:7" ht="15.75" thickBot="1">
      <c r="B149" s="149">
        <v>6</v>
      </c>
      <c r="C149" s="149" t="s">
        <v>336</v>
      </c>
      <c r="D149" s="152" t="s">
        <v>337</v>
      </c>
      <c r="E149" s="149">
        <v>2.2</v>
      </c>
      <c r="F149" s="138">
        <v>255</v>
      </c>
      <c r="G149" s="138">
        <v>66</v>
      </c>
    </row>
    <row r="150" spans="2:7" ht="15.75" thickBot="1">
      <c r="B150" s="149">
        <v>7</v>
      </c>
      <c r="C150" s="149" t="s">
        <v>338</v>
      </c>
      <c r="D150" s="152" t="s">
        <v>339</v>
      </c>
      <c r="E150" s="149">
        <v>2.3</v>
      </c>
      <c r="F150" s="138">
        <v>266</v>
      </c>
      <c r="G150" s="138">
        <v>69</v>
      </c>
    </row>
    <row r="151" spans="2:7" ht="15.75" thickBot="1">
      <c r="B151" s="149">
        <v>8</v>
      </c>
      <c r="C151" s="149" t="s">
        <v>340</v>
      </c>
      <c r="D151" s="152" t="s">
        <v>341</v>
      </c>
      <c r="E151" s="149">
        <v>2.02</v>
      </c>
      <c r="F151" s="138">
        <v>235</v>
      </c>
      <c r="G151" s="138">
        <v>62</v>
      </c>
    </row>
    <row r="152" spans="2:7" ht="15.75" thickBot="1">
      <c r="B152" s="117"/>
      <c r="C152" s="100" t="s">
        <v>196</v>
      </c>
      <c r="D152" s="18"/>
      <c r="E152" s="158">
        <f>SUM(E144:E151)</f>
        <v>11.399999999999999</v>
      </c>
      <c r="F152" s="138">
        <v>1344</v>
      </c>
      <c r="G152" s="138">
        <v>372</v>
      </c>
    </row>
    <row r="153" spans="5:7" ht="15.75" thickBot="1">
      <c r="E153" s="126"/>
      <c r="F153" s="142"/>
      <c r="G153" s="142"/>
    </row>
    <row r="154" spans="2:7" ht="16.5" thickBot="1">
      <c r="B154" s="63"/>
      <c r="C154" s="63"/>
      <c r="D154" s="159" t="s">
        <v>342</v>
      </c>
      <c r="E154" s="63"/>
      <c r="F154" s="142"/>
      <c r="G154" s="142"/>
    </row>
    <row r="155" spans="2:7" ht="15.75" thickBot="1">
      <c r="B155" s="160" t="s">
        <v>343</v>
      </c>
      <c r="C155" s="161" t="s">
        <v>6</v>
      </c>
      <c r="D155" s="162" t="s">
        <v>274</v>
      </c>
      <c r="E155" s="161" t="s">
        <v>178</v>
      </c>
      <c r="F155" s="142"/>
      <c r="G155" s="142"/>
    </row>
    <row r="156" spans="2:7" ht="15.75" thickBot="1">
      <c r="B156" s="163">
        <v>1</v>
      </c>
      <c r="C156" s="164" t="s">
        <v>344</v>
      </c>
      <c r="D156" s="164" t="s">
        <v>345</v>
      </c>
      <c r="E156" s="165">
        <v>0.18</v>
      </c>
      <c r="F156" s="138">
        <v>29</v>
      </c>
      <c r="G156" s="138">
        <v>15</v>
      </c>
    </row>
    <row r="157" spans="2:7" ht="15.75" thickBot="1">
      <c r="B157" s="163">
        <v>2</v>
      </c>
      <c r="C157" s="164" t="s">
        <v>346</v>
      </c>
      <c r="D157" s="164" t="s">
        <v>347</v>
      </c>
      <c r="E157" s="165">
        <v>0.39</v>
      </c>
      <c r="F157" s="138">
        <v>52</v>
      </c>
      <c r="G157" s="138">
        <v>20</v>
      </c>
    </row>
    <row r="158" spans="2:7" ht="15.75" thickBot="1">
      <c r="B158" s="163">
        <v>3</v>
      </c>
      <c r="C158" s="164" t="s">
        <v>346</v>
      </c>
      <c r="D158" s="164" t="s">
        <v>348</v>
      </c>
      <c r="E158" s="165">
        <v>0.39</v>
      </c>
      <c r="F158" s="138">
        <v>52</v>
      </c>
      <c r="G158" s="138">
        <v>20</v>
      </c>
    </row>
    <row r="159" spans="2:7" ht="15.75" thickBot="1">
      <c r="B159" s="163">
        <v>4</v>
      </c>
      <c r="C159" s="164" t="s">
        <v>349</v>
      </c>
      <c r="D159" s="164" t="s">
        <v>350</v>
      </c>
      <c r="E159" s="165">
        <v>0.48</v>
      </c>
      <c r="F159" s="138">
        <v>62</v>
      </c>
      <c r="G159" s="138">
        <v>22</v>
      </c>
    </row>
    <row r="160" spans="2:7" ht="15.75" thickBot="1">
      <c r="B160" s="163">
        <v>5</v>
      </c>
      <c r="C160" s="164" t="s">
        <v>351</v>
      </c>
      <c r="D160" s="164" t="s">
        <v>352</v>
      </c>
      <c r="E160" s="165">
        <v>0.61</v>
      </c>
      <c r="F160" s="138">
        <v>77</v>
      </c>
      <c r="G160" s="138">
        <v>26</v>
      </c>
    </row>
    <row r="161" spans="2:7" ht="15.75" thickBot="1">
      <c r="B161" s="163">
        <v>6</v>
      </c>
      <c r="C161" s="164" t="s">
        <v>353</v>
      </c>
      <c r="D161" s="164" t="s">
        <v>354</v>
      </c>
      <c r="E161" s="165">
        <v>0.64</v>
      </c>
      <c r="F161" s="138">
        <v>80</v>
      </c>
      <c r="G161" s="138">
        <v>27</v>
      </c>
    </row>
    <row r="162" spans="2:7" ht="15.75" thickBot="1">
      <c r="B162" s="163">
        <v>7</v>
      </c>
      <c r="C162" s="164" t="s">
        <v>355</v>
      </c>
      <c r="D162" s="164" t="s">
        <v>356</v>
      </c>
      <c r="E162" s="165">
        <v>0.68</v>
      </c>
      <c r="F162" s="138">
        <v>85</v>
      </c>
      <c r="G162" s="138">
        <v>28</v>
      </c>
    </row>
    <row r="163" spans="2:7" ht="15.75" thickBot="1">
      <c r="B163" s="163">
        <v>8</v>
      </c>
      <c r="C163" s="164" t="s">
        <v>357</v>
      </c>
      <c r="D163" s="164" t="s">
        <v>358</v>
      </c>
      <c r="E163" s="165">
        <v>0.68</v>
      </c>
      <c r="F163" s="138">
        <v>85</v>
      </c>
      <c r="G163" s="138">
        <v>28</v>
      </c>
    </row>
    <row r="164" spans="2:7" ht="15.75" thickBot="1">
      <c r="B164" s="163">
        <v>9</v>
      </c>
      <c r="C164" s="164" t="s">
        <v>359</v>
      </c>
      <c r="D164" s="164" t="s">
        <v>360</v>
      </c>
      <c r="E164" s="165">
        <v>0.69</v>
      </c>
      <c r="F164" s="138">
        <v>86</v>
      </c>
      <c r="G164" s="138">
        <v>28</v>
      </c>
    </row>
    <row r="165" spans="2:7" ht="15.75" thickBot="1">
      <c r="B165" s="163">
        <v>10</v>
      </c>
      <c r="C165" s="164" t="s">
        <v>361</v>
      </c>
      <c r="D165" s="164" t="s">
        <v>362</v>
      </c>
      <c r="E165" s="165">
        <v>1.2</v>
      </c>
      <c r="F165" s="138">
        <v>143</v>
      </c>
      <c r="G165" s="138">
        <v>41</v>
      </c>
    </row>
    <row r="166" spans="2:7" ht="15.75" thickBot="1">
      <c r="B166" s="163">
        <v>11</v>
      </c>
      <c r="C166" s="164" t="s">
        <v>363</v>
      </c>
      <c r="D166" s="164" t="s">
        <v>364</v>
      </c>
      <c r="E166" s="165">
        <v>1.24</v>
      </c>
      <c r="F166" s="138">
        <v>147</v>
      </c>
      <c r="G166" s="138">
        <v>42</v>
      </c>
    </row>
    <row r="167" spans="2:7" ht="15.75" thickBot="1">
      <c r="B167" s="163">
        <v>12</v>
      </c>
      <c r="C167" s="164" t="s">
        <v>365</v>
      </c>
      <c r="D167" s="164" t="s">
        <v>366</v>
      </c>
      <c r="E167" s="165">
        <v>1.25</v>
      </c>
      <c r="F167" s="138">
        <v>148</v>
      </c>
      <c r="G167" s="138">
        <v>42</v>
      </c>
    </row>
    <row r="168" spans="2:7" ht="15.75" thickBot="1">
      <c r="B168" s="163">
        <v>13</v>
      </c>
      <c r="C168" s="164" t="s">
        <v>367</v>
      </c>
      <c r="D168" s="164" t="s">
        <v>368</v>
      </c>
      <c r="E168" s="165">
        <v>1.35</v>
      </c>
      <c r="F168" s="138">
        <v>160</v>
      </c>
      <c r="G168" s="138">
        <v>45</v>
      </c>
    </row>
    <row r="169" spans="2:7" ht="15.75" thickBot="1">
      <c r="B169" s="163">
        <v>14</v>
      </c>
      <c r="C169" s="164" t="s">
        <v>369</v>
      </c>
      <c r="D169" s="164" t="s">
        <v>370</v>
      </c>
      <c r="E169" s="165">
        <v>1.38</v>
      </c>
      <c r="F169" s="138">
        <v>163</v>
      </c>
      <c r="G169" s="138">
        <v>45</v>
      </c>
    </row>
    <row r="170" spans="2:7" ht="15.75" thickBot="1">
      <c r="B170" s="163">
        <v>15</v>
      </c>
      <c r="C170" s="164" t="s">
        <v>371</v>
      </c>
      <c r="D170" s="164" t="s">
        <v>372</v>
      </c>
      <c r="E170" s="165">
        <v>2.28</v>
      </c>
      <c r="F170" s="138">
        <v>264</v>
      </c>
      <c r="G170" s="138">
        <v>68</v>
      </c>
    </row>
    <row r="171" spans="2:7" ht="15.75" thickBot="1">
      <c r="B171" s="163">
        <v>16</v>
      </c>
      <c r="C171" s="164" t="s">
        <v>373</v>
      </c>
      <c r="D171" s="164" t="s">
        <v>374</v>
      </c>
      <c r="E171" s="165">
        <v>2.58</v>
      </c>
      <c r="F171" s="138">
        <v>297</v>
      </c>
      <c r="G171" s="138">
        <v>76</v>
      </c>
    </row>
    <row r="172" spans="2:7" ht="15.75" thickBot="1">
      <c r="B172" s="163">
        <v>17</v>
      </c>
      <c r="C172" s="164" t="s">
        <v>375</v>
      </c>
      <c r="D172" s="164" t="s">
        <v>376</v>
      </c>
      <c r="E172" s="165">
        <v>3.54</v>
      </c>
      <c r="F172" s="138">
        <v>405</v>
      </c>
      <c r="G172" s="138">
        <v>100</v>
      </c>
    </row>
    <row r="173" spans="2:7" ht="15">
      <c r="B173" s="166"/>
      <c r="C173" s="68" t="s">
        <v>196</v>
      </c>
      <c r="D173" s="166"/>
      <c r="E173" s="167" t="s">
        <v>377</v>
      </c>
      <c r="F173" s="168">
        <v>2334</v>
      </c>
      <c r="G173" s="168">
        <v>672</v>
      </c>
    </row>
    <row r="174" spans="2:7" ht="15">
      <c r="B174" s="169"/>
      <c r="C174" s="156"/>
      <c r="D174" s="169"/>
      <c r="E174" s="170"/>
      <c r="F174" s="171"/>
      <c r="G174" s="171"/>
    </row>
    <row r="175" spans="2:7" ht="15.75" thickBot="1">
      <c r="B175" s="169"/>
      <c r="C175" s="156"/>
      <c r="D175" s="169"/>
      <c r="E175" s="172"/>
      <c r="F175" s="142"/>
      <c r="G175" s="142"/>
    </row>
    <row r="176" spans="2:7" ht="15.75" thickBot="1">
      <c r="B176" s="149"/>
      <c r="C176" s="149"/>
      <c r="D176" s="157" t="s">
        <v>378</v>
      </c>
      <c r="E176" s="161" t="s">
        <v>178</v>
      </c>
      <c r="F176" s="142"/>
      <c r="G176" s="142"/>
    </row>
    <row r="177" spans="2:7" ht="15.75" thickBot="1">
      <c r="B177" s="149">
        <v>1</v>
      </c>
      <c r="C177" s="149" t="s">
        <v>379</v>
      </c>
      <c r="D177" s="152" t="s">
        <v>380</v>
      </c>
      <c r="E177" s="149">
        <v>0.2</v>
      </c>
      <c r="F177" s="138">
        <v>31</v>
      </c>
      <c r="G177" s="138">
        <v>15</v>
      </c>
    </row>
    <row r="178" spans="2:7" ht="15.75" thickBot="1">
      <c r="B178" s="149">
        <v>2</v>
      </c>
      <c r="C178" s="149" t="s">
        <v>381</v>
      </c>
      <c r="D178" s="152" t="s">
        <v>382</v>
      </c>
      <c r="E178" s="149">
        <v>1.4</v>
      </c>
      <c r="F178" s="138">
        <v>165</v>
      </c>
      <c r="G178" s="138">
        <v>46</v>
      </c>
    </row>
    <row r="179" spans="2:7" ht="15.75" thickBot="1">
      <c r="B179" s="149">
        <v>3</v>
      </c>
      <c r="C179" s="149" t="s">
        <v>383</v>
      </c>
      <c r="D179" s="152" t="s">
        <v>384</v>
      </c>
      <c r="E179" s="149">
        <v>0.2</v>
      </c>
      <c r="F179" s="138">
        <v>31</v>
      </c>
      <c r="G179" s="138">
        <v>15</v>
      </c>
    </row>
    <row r="180" spans="2:7" ht="15.75" thickBot="1">
      <c r="B180" s="149">
        <v>4</v>
      </c>
      <c r="C180" s="149" t="s">
        <v>296</v>
      </c>
      <c r="D180" s="152" t="s">
        <v>385</v>
      </c>
      <c r="E180" s="149">
        <v>0.6</v>
      </c>
      <c r="F180" s="138">
        <v>76</v>
      </c>
      <c r="G180" s="138">
        <v>26</v>
      </c>
    </row>
    <row r="181" spans="2:7" ht="15.75" thickBot="1">
      <c r="B181" s="149">
        <v>5</v>
      </c>
      <c r="C181" s="149" t="s">
        <v>302</v>
      </c>
      <c r="D181" s="152" t="s">
        <v>386</v>
      </c>
      <c r="E181" s="149">
        <v>1.23</v>
      </c>
      <c r="F181" s="138">
        <v>146</v>
      </c>
      <c r="G181" s="138">
        <v>42</v>
      </c>
    </row>
    <row r="182" spans="2:7" ht="15.75" thickBot="1">
      <c r="B182" s="149">
        <v>6</v>
      </c>
      <c r="C182" s="149" t="s">
        <v>387</v>
      </c>
      <c r="D182" s="152" t="s">
        <v>388</v>
      </c>
      <c r="E182" s="149">
        <v>2.6</v>
      </c>
      <c r="F182" s="138">
        <v>300</v>
      </c>
      <c r="G182" s="138">
        <v>77</v>
      </c>
    </row>
    <row r="183" spans="2:7" ht="15.75" thickBot="1">
      <c r="B183" s="149">
        <v>7</v>
      </c>
      <c r="C183" s="149" t="s">
        <v>389</v>
      </c>
      <c r="D183" s="152" t="s">
        <v>390</v>
      </c>
      <c r="E183" s="149">
        <v>1.27</v>
      </c>
      <c r="F183" s="138">
        <v>151</v>
      </c>
      <c r="G183" s="138">
        <v>43</v>
      </c>
    </row>
    <row r="184" spans="2:7" ht="15.75" thickBot="1">
      <c r="B184" s="149">
        <v>8</v>
      </c>
      <c r="C184" s="149" t="s">
        <v>391</v>
      </c>
      <c r="D184" s="152" t="s">
        <v>392</v>
      </c>
      <c r="E184" s="149">
        <v>0.87</v>
      </c>
      <c r="F184" s="138">
        <v>106</v>
      </c>
      <c r="G184" s="138">
        <v>32</v>
      </c>
    </row>
    <row r="185" spans="2:7" ht="15.75" thickBot="1">
      <c r="B185" s="149">
        <v>9</v>
      </c>
      <c r="C185" s="149" t="s">
        <v>393</v>
      </c>
      <c r="D185" s="152" t="s">
        <v>394</v>
      </c>
      <c r="E185" s="149">
        <v>3.2</v>
      </c>
      <c r="F185" s="138">
        <v>367</v>
      </c>
      <c r="G185" s="138">
        <v>92</v>
      </c>
    </row>
    <row r="186" spans="2:7" ht="15.75" thickBot="1">
      <c r="B186" s="149">
        <v>10</v>
      </c>
      <c r="C186" s="149" t="s">
        <v>395</v>
      </c>
      <c r="D186" s="152" t="s">
        <v>396</v>
      </c>
      <c r="E186" s="149">
        <v>0.74</v>
      </c>
      <c r="F186" s="138">
        <v>91</v>
      </c>
      <c r="G186" s="138">
        <v>29</v>
      </c>
    </row>
    <row r="187" spans="2:7" ht="15.75" thickBot="1">
      <c r="B187" s="149">
        <v>11</v>
      </c>
      <c r="C187" s="149" t="s">
        <v>397</v>
      </c>
      <c r="D187" s="152" t="s">
        <v>398</v>
      </c>
      <c r="E187" s="149">
        <v>0.7</v>
      </c>
      <c r="F187" s="138">
        <v>87</v>
      </c>
      <c r="G187" s="138">
        <v>28</v>
      </c>
    </row>
    <row r="188" spans="2:7" ht="15.75" thickBot="1">
      <c r="B188" s="149">
        <v>12</v>
      </c>
      <c r="C188" s="149" t="s">
        <v>399</v>
      </c>
      <c r="D188" s="152" t="s">
        <v>400</v>
      </c>
      <c r="E188" s="149">
        <v>1.5</v>
      </c>
      <c r="F188" s="138">
        <v>176</v>
      </c>
      <c r="G188" s="138">
        <v>48</v>
      </c>
    </row>
    <row r="189" spans="2:7" ht="15.75" thickBot="1">
      <c r="B189" s="173"/>
      <c r="C189" s="173"/>
      <c r="D189" s="174"/>
      <c r="E189" s="173">
        <f>SUM(E177:E188)</f>
        <v>14.51</v>
      </c>
      <c r="F189" s="138">
        <v>1726</v>
      </c>
      <c r="G189" s="138">
        <v>492</v>
      </c>
    </row>
    <row r="190" spans="2:7" ht="15.75" thickBot="1">
      <c r="B190" s="173"/>
      <c r="C190" s="173"/>
      <c r="D190" s="174"/>
      <c r="E190" s="173"/>
      <c r="F190" s="142"/>
      <c r="G190" s="142"/>
    </row>
    <row r="191" spans="2:7" ht="15.75" thickBot="1">
      <c r="B191" s="169"/>
      <c r="C191" s="156"/>
      <c r="D191" s="169"/>
      <c r="E191" s="170"/>
      <c r="F191" s="142"/>
      <c r="G191" s="142"/>
    </row>
    <row r="192" spans="2:7" ht="15.75" thickBot="1">
      <c r="B192" s="169"/>
      <c r="C192" s="156"/>
      <c r="D192" s="169"/>
      <c r="E192" s="63"/>
      <c r="F192" s="142"/>
      <c r="G192" s="142"/>
    </row>
    <row r="193" spans="2:7" ht="26.25" thickBot="1">
      <c r="B193" s="149"/>
      <c r="C193" s="149"/>
      <c r="D193" s="157" t="s">
        <v>401</v>
      </c>
      <c r="E193" s="161" t="s">
        <v>178</v>
      </c>
      <c r="F193" s="142"/>
      <c r="G193" s="142"/>
    </row>
    <row r="194" spans="2:7" ht="15.75" thickBot="1">
      <c r="B194" s="149">
        <v>1</v>
      </c>
      <c r="C194" s="149" t="s">
        <v>402</v>
      </c>
      <c r="D194" s="152" t="s">
        <v>403</v>
      </c>
      <c r="E194" s="149">
        <v>0.35</v>
      </c>
      <c r="F194" s="138">
        <v>48</v>
      </c>
      <c r="G194" s="138">
        <v>19</v>
      </c>
    </row>
    <row r="195" spans="2:7" ht="15.75" thickBot="1">
      <c r="B195" s="149">
        <v>2</v>
      </c>
      <c r="C195" s="149" t="s">
        <v>404</v>
      </c>
      <c r="D195" s="152" t="s">
        <v>405</v>
      </c>
      <c r="E195" s="149">
        <v>1.34</v>
      </c>
      <c r="F195" s="138">
        <v>158</v>
      </c>
      <c r="G195" s="138">
        <v>44</v>
      </c>
    </row>
    <row r="196" spans="2:7" ht="15.75" thickBot="1">
      <c r="B196" s="149">
        <v>3</v>
      </c>
      <c r="C196" s="149" t="s">
        <v>406</v>
      </c>
      <c r="D196" s="152" t="s">
        <v>407</v>
      </c>
      <c r="E196" s="149">
        <v>0.29</v>
      </c>
      <c r="F196" s="138">
        <v>41</v>
      </c>
      <c r="G196" s="138">
        <v>18</v>
      </c>
    </row>
    <row r="197" spans="2:7" ht="15.75" thickBot="1">
      <c r="B197" s="149">
        <v>4</v>
      </c>
      <c r="C197" s="149" t="s">
        <v>408</v>
      </c>
      <c r="D197" s="152" t="s">
        <v>409</v>
      </c>
      <c r="E197" s="149">
        <v>0.63</v>
      </c>
      <c r="F197" s="138">
        <v>79</v>
      </c>
      <c r="G197" s="138">
        <v>26</v>
      </c>
    </row>
    <row r="198" spans="2:7" ht="15.75" thickBot="1">
      <c r="B198" s="149">
        <v>5</v>
      </c>
      <c r="C198" s="149" t="s">
        <v>410</v>
      </c>
      <c r="D198" s="152" t="s">
        <v>411</v>
      </c>
      <c r="E198" s="149">
        <v>1.4</v>
      </c>
      <c r="F198" s="138">
        <v>165</v>
      </c>
      <c r="G198" s="138">
        <v>46</v>
      </c>
    </row>
    <row r="199" spans="2:7" ht="15.75" thickBot="1">
      <c r="B199" s="149">
        <v>6</v>
      </c>
      <c r="C199" s="149" t="s">
        <v>412</v>
      </c>
      <c r="D199" s="152" t="s">
        <v>413</v>
      </c>
      <c r="E199" s="149">
        <v>1.3</v>
      </c>
      <c r="F199" s="138">
        <v>154</v>
      </c>
      <c r="G199" s="138">
        <v>43</v>
      </c>
    </row>
    <row r="200" spans="2:7" ht="15.75" thickBot="1">
      <c r="B200" s="149">
        <v>7</v>
      </c>
      <c r="C200" s="149" t="s">
        <v>414</v>
      </c>
      <c r="D200" s="152" t="s">
        <v>390</v>
      </c>
      <c r="E200" s="149">
        <v>1.44</v>
      </c>
      <c r="F200" s="138">
        <v>170</v>
      </c>
      <c r="G200" s="138">
        <v>47</v>
      </c>
    </row>
    <row r="201" spans="2:7" ht="15.75" thickBot="1">
      <c r="B201" s="149">
        <v>8</v>
      </c>
      <c r="C201" s="149" t="s">
        <v>415</v>
      </c>
      <c r="D201" s="152" t="s">
        <v>416</v>
      </c>
      <c r="E201" s="149">
        <v>0.87</v>
      </c>
      <c r="F201" s="138">
        <v>106</v>
      </c>
      <c r="G201" s="138">
        <v>32</v>
      </c>
    </row>
    <row r="202" spans="2:7" ht="15.75" thickBot="1">
      <c r="B202" s="149">
        <v>9</v>
      </c>
      <c r="C202" s="149" t="s">
        <v>417</v>
      </c>
      <c r="D202" s="152" t="s">
        <v>418</v>
      </c>
      <c r="E202" s="149">
        <v>1.44</v>
      </c>
      <c r="F202" s="138">
        <v>170</v>
      </c>
      <c r="G202" s="138">
        <v>47</v>
      </c>
    </row>
    <row r="203" spans="2:7" ht="15.75" thickBot="1">
      <c r="B203" s="149">
        <v>10</v>
      </c>
      <c r="C203" s="149" t="s">
        <v>395</v>
      </c>
      <c r="D203" s="152" t="s">
        <v>396</v>
      </c>
      <c r="E203" s="149">
        <v>0.74</v>
      </c>
      <c r="F203" s="138">
        <v>91</v>
      </c>
      <c r="G203" s="138">
        <v>29</v>
      </c>
    </row>
    <row r="204" spans="2:7" ht="15.75" thickBot="1">
      <c r="B204" s="149">
        <v>11</v>
      </c>
      <c r="C204" s="149" t="s">
        <v>419</v>
      </c>
      <c r="D204" s="152" t="s">
        <v>420</v>
      </c>
      <c r="E204" s="149">
        <v>0.52</v>
      </c>
      <c r="F204" s="138">
        <v>67</v>
      </c>
      <c r="G204" s="138">
        <v>23</v>
      </c>
    </row>
    <row r="205" spans="2:7" ht="15.75" thickBot="1">
      <c r="B205" s="149">
        <v>12</v>
      </c>
      <c r="C205" s="149" t="s">
        <v>421</v>
      </c>
      <c r="D205" s="152" t="s">
        <v>422</v>
      </c>
      <c r="E205" s="149">
        <v>2.9</v>
      </c>
      <c r="F205" s="138">
        <v>333</v>
      </c>
      <c r="G205" s="138">
        <v>84</v>
      </c>
    </row>
    <row r="206" spans="2:7" ht="15.75" thickBot="1">
      <c r="B206" s="149">
        <v>13</v>
      </c>
      <c r="C206" s="149" t="s">
        <v>423</v>
      </c>
      <c r="D206" s="152" t="s">
        <v>424</v>
      </c>
      <c r="E206" s="149">
        <v>0.24</v>
      </c>
      <c r="F206" s="138">
        <v>35</v>
      </c>
      <c r="G206" s="138">
        <v>16</v>
      </c>
    </row>
    <row r="207" spans="2:7" ht="15.75" thickBot="1">
      <c r="B207" s="149">
        <v>14</v>
      </c>
      <c r="C207" s="149" t="s">
        <v>425</v>
      </c>
      <c r="D207" s="152" t="s">
        <v>426</v>
      </c>
      <c r="E207" s="149">
        <v>0.24</v>
      </c>
      <c r="F207" s="138">
        <v>35</v>
      </c>
      <c r="G207" s="138">
        <v>16</v>
      </c>
    </row>
    <row r="208" spans="2:7" ht="15.75" thickBot="1">
      <c r="B208" s="149">
        <v>15</v>
      </c>
      <c r="C208" s="149" t="s">
        <v>427</v>
      </c>
      <c r="D208" s="152" t="s">
        <v>428</v>
      </c>
      <c r="E208" s="149">
        <v>2</v>
      </c>
      <c r="F208" s="138">
        <v>232</v>
      </c>
      <c r="G208" s="138">
        <v>61</v>
      </c>
    </row>
    <row r="209" spans="2:7" ht="15.75" thickBot="1">
      <c r="B209" s="169"/>
      <c r="C209" s="156"/>
      <c r="D209" s="169"/>
      <c r="E209" s="170">
        <f>SUM(E194:E208)</f>
        <v>15.700000000000001</v>
      </c>
      <c r="F209" s="138">
        <v>1884</v>
      </c>
      <c r="G209" s="138">
        <v>553</v>
      </c>
    </row>
    <row r="210" spans="2:7" ht="15">
      <c r="B210" s="169"/>
      <c r="C210" s="156"/>
      <c r="D210" s="169"/>
      <c r="E210" s="170"/>
      <c r="F210" s="175"/>
      <c r="G210" s="175"/>
    </row>
    <row r="211" spans="2:7" ht="15">
      <c r="B211" s="169"/>
      <c r="C211" s="156"/>
      <c r="D211" s="169"/>
      <c r="E211" s="170"/>
      <c r="F211" s="175"/>
      <c r="G211" s="175"/>
    </row>
    <row r="212" spans="5:7" ht="15">
      <c r="E212" s="126"/>
      <c r="G212" s="127"/>
    </row>
    <row r="213" spans="5:7" ht="15">
      <c r="E213" s="126"/>
      <c r="G213" s="127"/>
    </row>
    <row r="214" spans="2:7" ht="15.75">
      <c r="B214" s="43"/>
      <c r="C214" s="43"/>
      <c r="D214" s="176" t="s">
        <v>74</v>
      </c>
      <c r="E214" s="43"/>
      <c r="F214" s="216" t="s">
        <v>5</v>
      </c>
      <c r="G214" s="216"/>
    </row>
    <row r="215" spans="2:7" ht="15">
      <c r="B215" s="7" t="s">
        <v>343</v>
      </c>
      <c r="C215" s="65" t="s">
        <v>6</v>
      </c>
      <c r="D215" s="65" t="s">
        <v>38</v>
      </c>
      <c r="E215" s="65" t="s">
        <v>291</v>
      </c>
      <c r="F215" s="134" t="s">
        <v>9</v>
      </c>
      <c r="G215" s="135" t="s">
        <v>39</v>
      </c>
    </row>
    <row r="216" spans="2:7" ht="15.75" thickBot="1">
      <c r="B216" s="7">
        <v>1</v>
      </c>
      <c r="C216" s="65" t="s">
        <v>429</v>
      </c>
      <c r="D216" s="65" t="s">
        <v>430</v>
      </c>
      <c r="E216" s="177">
        <v>0.58</v>
      </c>
      <c r="F216" s="178">
        <v>74</v>
      </c>
      <c r="G216" s="178">
        <v>29.4</v>
      </c>
    </row>
    <row r="217" spans="2:7" ht="15.75" thickBot="1">
      <c r="B217" s="7">
        <v>2</v>
      </c>
      <c r="C217" s="65" t="s">
        <v>431</v>
      </c>
      <c r="D217" s="65" t="s">
        <v>432</v>
      </c>
      <c r="E217" s="177">
        <v>0.72</v>
      </c>
      <c r="F217" s="178">
        <v>90</v>
      </c>
      <c r="G217" s="178">
        <v>33.6</v>
      </c>
    </row>
    <row r="218" spans="2:7" ht="15.75" thickBot="1">
      <c r="B218" s="7">
        <v>3</v>
      </c>
      <c r="C218" s="65" t="s">
        <v>433</v>
      </c>
      <c r="D218" s="65" t="s">
        <v>434</v>
      </c>
      <c r="E218" s="177">
        <v>1.46</v>
      </c>
      <c r="F218" s="178">
        <v>172</v>
      </c>
      <c r="G218" s="178">
        <v>55.8</v>
      </c>
    </row>
    <row r="219" spans="2:7" ht="15.75" thickBot="1">
      <c r="B219" s="7">
        <v>4</v>
      </c>
      <c r="C219" s="65" t="s">
        <v>435</v>
      </c>
      <c r="D219" s="65" t="s">
        <v>436</v>
      </c>
      <c r="E219" s="177">
        <v>1.98</v>
      </c>
      <c r="F219" s="178">
        <v>231</v>
      </c>
      <c r="G219" s="178">
        <v>71.4</v>
      </c>
    </row>
    <row r="220" spans="2:7" ht="15.75" thickBot="1">
      <c r="B220" s="7">
        <v>5</v>
      </c>
      <c r="C220" s="65" t="s">
        <v>437</v>
      </c>
      <c r="D220" s="65" t="s">
        <v>438</v>
      </c>
      <c r="E220" s="177">
        <v>0.645</v>
      </c>
      <c r="F220" s="178">
        <v>81</v>
      </c>
      <c r="G220" s="178">
        <v>31.35</v>
      </c>
    </row>
    <row r="221" spans="2:7" ht="15">
      <c r="B221" s="65"/>
      <c r="C221" s="65"/>
      <c r="D221" s="65"/>
      <c r="E221" s="65"/>
      <c r="F221" s="74"/>
      <c r="G221" s="179"/>
    </row>
    <row r="222" spans="2:7" ht="15.75">
      <c r="B222" s="43"/>
      <c r="C222" s="43"/>
      <c r="D222" s="44" t="s">
        <v>439</v>
      </c>
      <c r="E222" s="180"/>
      <c r="F222" s="46" t="s">
        <v>5</v>
      </c>
      <c r="G222" s="127"/>
    </row>
    <row r="223" spans="2:7" ht="15">
      <c r="B223" s="181"/>
      <c r="C223" s="48"/>
      <c r="D223" s="49" t="s">
        <v>440</v>
      </c>
      <c r="E223" s="182" t="s">
        <v>8</v>
      </c>
      <c r="F223" s="50" t="s">
        <v>56</v>
      </c>
      <c r="G223" s="127"/>
    </row>
    <row r="224" spans="2:7" ht="15">
      <c r="B224" s="181">
        <v>1</v>
      </c>
      <c r="C224" s="48"/>
      <c r="E224" s="50">
        <v>0.7</v>
      </c>
      <c r="F224" s="134">
        <v>27</v>
      </c>
      <c r="G224" s="127"/>
    </row>
    <row r="225" spans="2:7" ht="15">
      <c r="B225" s="181">
        <f>1+B224</f>
        <v>2</v>
      </c>
      <c r="C225" s="48"/>
      <c r="D225" s="48"/>
      <c r="E225" s="48">
        <v>1.44</v>
      </c>
      <c r="F225" s="134">
        <v>45</v>
      </c>
      <c r="G225" s="127"/>
    </row>
    <row r="226" spans="2:7" ht="15">
      <c r="B226" s="181">
        <f>1+B225</f>
        <v>3</v>
      </c>
      <c r="C226" s="48"/>
      <c r="D226" s="48"/>
      <c r="E226" s="48">
        <v>1.66</v>
      </c>
      <c r="F226" s="134">
        <v>49</v>
      </c>
      <c r="G226" s="127"/>
    </row>
    <row r="227" spans="2:7" ht="15">
      <c r="B227" s="181"/>
      <c r="C227" s="68" t="s">
        <v>196</v>
      </c>
      <c r="D227" s="48"/>
      <c r="E227" s="71" t="s">
        <v>441</v>
      </c>
      <c r="F227" s="183">
        <f>SUM(F224:F226)</f>
        <v>121</v>
      </c>
      <c r="G227" s="127"/>
    </row>
    <row r="228" spans="2:7" ht="15">
      <c r="B228" s="181"/>
      <c r="C228" s="48"/>
      <c r="D228" s="48"/>
      <c r="E228" s="48"/>
      <c r="F228" s="46" t="s">
        <v>5</v>
      </c>
      <c r="G228" s="127"/>
    </row>
    <row r="229" spans="2:7" ht="15">
      <c r="B229" s="184"/>
      <c r="C229" s="74"/>
      <c r="D229" s="185" t="s">
        <v>442</v>
      </c>
      <c r="E229" s="182" t="s">
        <v>8</v>
      </c>
      <c r="F229" s="50" t="s">
        <v>56</v>
      </c>
      <c r="G229" s="127"/>
    </row>
    <row r="230" spans="2:7" ht="15">
      <c r="B230" s="184">
        <v>1</v>
      </c>
      <c r="C230" s="74"/>
      <c r="D230" s="74"/>
      <c r="E230" s="186">
        <v>3.54</v>
      </c>
      <c r="F230" s="187">
        <v>120</v>
      </c>
      <c r="G230" s="127"/>
    </row>
    <row r="231" spans="3:7" ht="15">
      <c r="C231" s="68" t="s">
        <v>196</v>
      </c>
      <c r="E231" s="188" t="s">
        <v>443</v>
      </c>
      <c r="F231" s="189">
        <v>120</v>
      </c>
      <c r="G231" s="127"/>
    </row>
  </sheetData>
  <sheetProtection/>
  <mergeCells count="1">
    <mergeCell ref="F214:G21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6.8515625" style="0" customWidth="1"/>
    <col min="3" max="3" width="66.28125" style="0" customWidth="1"/>
  </cols>
  <sheetData>
    <row r="1" spans="3:4" ht="28.5" customHeight="1">
      <c r="C1" s="1" t="s">
        <v>0</v>
      </c>
      <c r="D1" s="126"/>
    </row>
    <row r="2" spans="2:4" ht="15">
      <c r="B2" t="s">
        <v>1</v>
      </c>
      <c r="D2" s="126"/>
    </row>
    <row r="3" spans="2:4" ht="15">
      <c r="B3" t="s">
        <v>2</v>
      </c>
      <c r="D3" s="126"/>
    </row>
    <row r="4" spans="2:4" ht="15">
      <c r="B4" t="s">
        <v>3</v>
      </c>
      <c r="D4" s="126"/>
    </row>
    <row r="5" spans="2:4" ht="15">
      <c r="B5" s="2" t="s">
        <v>176</v>
      </c>
      <c r="D5" s="126"/>
    </row>
    <row r="7" spans="1:6" ht="15">
      <c r="A7" s="43"/>
      <c r="B7" s="43"/>
      <c r="C7" s="43" t="s">
        <v>444</v>
      </c>
      <c r="D7" s="190"/>
      <c r="E7" s="216" t="s">
        <v>5</v>
      </c>
      <c r="F7" s="216"/>
    </row>
    <row r="8" spans="1:6" ht="15.75" thickBot="1">
      <c r="A8" s="7"/>
      <c r="B8" s="65" t="s">
        <v>6</v>
      </c>
      <c r="C8" s="132" t="s">
        <v>445</v>
      </c>
      <c r="D8" s="191" t="s">
        <v>178</v>
      </c>
      <c r="E8" s="134" t="s">
        <v>9</v>
      </c>
      <c r="F8" s="135" t="s">
        <v>39</v>
      </c>
    </row>
    <row r="9" spans="1:6" ht="15.75" thickBot="1">
      <c r="A9" s="11">
        <v>1</v>
      </c>
      <c r="B9" s="11" t="s">
        <v>446</v>
      </c>
      <c r="C9" s="11" t="s">
        <v>447</v>
      </c>
      <c r="D9" s="41">
        <v>0.715</v>
      </c>
      <c r="E9" s="192">
        <v>78.65</v>
      </c>
      <c r="F9" s="193">
        <v>27</v>
      </c>
    </row>
    <row r="10" spans="1:6" ht="15.75" thickBot="1">
      <c r="A10" s="11">
        <v>2</v>
      </c>
      <c r="B10" s="11" t="s">
        <v>446</v>
      </c>
      <c r="C10" s="11" t="s">
        <v>447</v>
      </c>
      <c r="D10" s="41">
        <v>0.715</v>
      </c>
      <c r="E10" s="178">
        <v>78.65</v>
      </c>
      <c r="F10" s="36">
        <v>27</v>
      </c>
    </row>
    <row r="11" spans="1:6" ht="15.75" thickBot="1">
      <c r="A11" s="11">
        <v>3</v>
      </c>
      <c r="B11" s="11" t="s">
        <v>448</v>
      </c>
      <c r="C11" s="11" t="s">
        <v>449</v>
      </c>
      <c r="D11" s="41">
        <v>0.66</v>
      </c>
      <c r="E11" s="178">
        <v>72.6</v>
      </c>
      <c r="F11" s="36">
        <v>26</v>
      </c>
    </row>
    <row r="12" spans="1:6" ht="15.75" thickBot="1">
      <c r="A12" s="11">
        <v>4</v>
      </c>
      <c r="B12" s="11" t="s">
        <v>450</v>
      </c>
      <c r="C12" s="11" t="s">
        <v>451</v>
      </c>
      <c r="D12" s="41">
        <v>1.87</v>
      </c>
      <c r="E12" s="178">
        <v>205.7</v>
      </c>
      <c r="F12" s="36">
        <v>48</v>
      </c>
    </row>
    <row r="13" spans="1:6" ht="15.75" thickBot="1">
      <c r="A13" s="11">
        <v>5</v>
      </c>
      <c r="B13" s="11" t="s">
        <v>452</v>
      </c>
      <c r="C13" s="11" t="s">
        <v>453</v>
      </c>
      <c r="D13" s="41">
        <v>3.92</v>
      </c>
      <c r="E13" s="178">
        <v>431.2</v>
      </c>
      <c r="F13" s="36">
        <v>85</v>
      </c>
    </row>
    <row r="14" spans="1:6" ht="15.75" thickBot="1">
      <c r="A14" s="11">
        <v>6</v>
      </c>
      <c r="B14" s="11" t="s">
        <v>454</v>
      </c>
      <c r="C14" s="11" t="s">
        <v>449</v>
      </c>
      <c r="D14" s="41">
        <v>0.675</v>
      </c>
      <c r="E14" s="178">
        <v>74.25</v>
      </c>
      <c r="F14" s="36">
        <v>26</v>
      </c>
    </row>
    <row r="15" spans="1:6" ht="15.75" thickBot="1">
      <c r="A15" s="11">
        <v>7</v>
      </c>
      <c r="B15" s="11" t="s">
        <v>455</v>
      </c>
      <c r="C15" s="11" t="s">
        <v>456</v>
      </c>
      <c r="D15" s="41">
        <v>1.88</v>
      </c>
      <c r="E15" s="178">
        <v>206.8</v>
      </c>
      <c r="F15" s="36">
        <v>48</v>
      </c>
    </row>
    <row r="16" spans="1:6" ht="15.75" thickBot="1">
      <c r="A16" s="11">
        <v>8</v>
      </c>
      <c r="B16" s="11" t="s">
        <v>457</v>
      </c>
      <c r="C16" s="11" t="s">
        <v>453</v>
      </c>
      <c r="D16" s="41">
        <v>3.905</v>
      </c>
      <c r="E16" s="178">
        <v>429.55</v>
      </c>
      <c r="F16" s="36">
        <v>84</v>
      </c>
    </row>
    <row r="17" spans="1:6" ht="15.75" thickBot="1">
      <c r="A17" s="11">
        <v>9</v>
      </c>
      <c r="B17" s="11" t="s">
        <v>458</v>
      </c>
      <c r="C17" s="11" t="s">
        <v>459</v>
      </c>
      <c r="D17" s="41">
        <v>0.565</v>
      </c>
      <c r="E17" s="178">
        <v>62.15</v>
      </c>
      <c r="F17" s="36">
        <v>24</v>
      </c>
    </row>
    <row r="18" spans="1:6" ht="15.75" thickBot="1">
      <c r="A18" s="11">
        <v>10</v>
      </c>
      <c r="B18" s="11" t="s">
        <v>460</v>
      </c>
      <c r="C18" s="11" t="s">
        <v>461</v>
      </c>
      <c r="D18" s="41">
        <v>0.28</v>
      </c>
      <c r="E18" s="178">
        <v>30.8</v>
      </c>
      <c r="F18" s="36">
        <v>19</v>
      </c>
    </row>
    <row r="19" spans="1:6" ht="15.75" thickBot="1">
      <c r="A19" s="11">
        <v>11</v>
      </c>
      <c r="B19" s="11" t="s">
        <v>462</v>
      </c>
      <c r="C19" t="s">
        <v>463</v>
      </c>
      <c r="D19" s="41">
        <v>0.28</v>
      </c>
      <c r="E19" s="178">
        <v>30.8</v>
      </c>
      <c r="F19" s="36">
        <v>19</v>
      </c>
    </row>
    <row r="20" spans="1:6" ht="15.75" thickBot="1">
      <c r="A20" s="11">
        <v>12</v>
      </c>
      <c r="B20" s="11" t="s">
        <v>464</v>
      </c>
      <c r="C20" t="s">
        <v>465</v>
      </c>
      <c r="D20" s="41">
        <v>0.98</v>
      </c>
      <c r="E20" s="178">
        <v>107.8</v>
      </c>
      <c r="F20" s="36">
        <v>32</v>
      </c>
    </row>
    <row r="21" spans="1:6" ht="15.75" thickBot="1">
      <c r="A21" s="11">
        <v>13</v>
      </c>
      <c r="B21" s="11" t="s">
        <v>466</v>
      </c>
      <c r="C21" s="11" t="s">
        <v>467</v>
      </c>
      <c r="D21" s="41">
        <v>0.67</v>
      </c>
      <c r="E21" s="178">
        <v>73.7</v>
      </c>
      <c r="F21" s="36">
        <v>26</v>
      </c>
    </row>
    <row r="22" spans="1:6" ht="15.75" thickBot="1">
      <c r="A22" s="11">
        <v>14</v>
      </c>
      <c r="B22" s="11" t="s">
        <v>466</v>
      </c>
      <c r="C22" t="s">
        <v>467</v>
      </c>
      <c r="D22" s="41">
        <v>0.67</v>
      </c>
      <c r="E22" s="178">
        <v>73.7</v>
      </c>
      <c r="F22" s="36">
        <v>26</v>
      </c>
    </row>
    <row r="23" spans="1:6" ht="15.75" thickBot="1">
      <c r="A23" s="7"/>
      <c r="B23" s="68" t="s">
        <v>196</v>
      </c>
      <c r="C23" s="65"/>
      <c r="D23" s="194" t="s">
        <v>272</v>
      </c>
      <c r="E23" s="178">
        <v>1956.35</v>
      </c>
      <c r="F23" s="36">
        <v>516</v>
      </c>
    </row>
    <row r="25" spans="1:6" ht="15">
      <c r="A25" s="43"/>
      <c r="B25" s="43"/>
      <c r="C25" s="43" t="s">
        <v>468</v>
      </c>
      <c r="D25" s="190"/>
      <c r="E25" s="216" t="s">
        <v>5</v>
      </c>
      <c r="F25" s="216"/>
    </row>
    <row r="26" spans="1:6" ht="15">
      <c r="A26" s="7"/>
      <c r="B26" s="65" t="s">
        <v>6</v>
      </c>
      <c r="C26" s="132" t="s">
        <v>445</v>
      </c>
      <c r="D26" s="191" t="s">
        <v>178</v>
      </c>
      <c r="E26" s="134" t="s">
        <v>9</v>
      </c>
      <c r="F26" s="135" t="s">
        <v>39</v>
      </c>
    </row>
    <row r="27" spans="1:6" ht="15.75" thickBot="1">
      <c r="A27" s="11">
        <v>1</v>
      </c>
      <c r="B27" s="11" t="s">
        <v>446</v>
      </c>
      <c r="C27" s="11" t="s">
        <v>447</v>
      </c>
      <c r="D27" s="41">
        <v>0.715</v>
      </c>
      <c r="E27" s="178">
        <v>78.65</v>
      </c>
      <c r="F27" s="36">
        <v>27</v>
      </c>
    </row>
    <row r="28" spans="1:6" ht="15.75" thickBot="1">
      <c r="A28" s="11">
        <v>2</v>
      </c>
      <c r="B28" s="11" t="s">
        <v>446</v>
      </c>
      <c r="C28" s="11" t="s">
        <v>447</v>
      </c>
      <c r="D28" s="41">
        <v>0.715</v>
      </c>
      <c r="E28" s="178">
        <v>78.65</v>
      </c>
      <c r="F28" s="36">
        <v>27</v>
      </c>
    </row>
    <row r="29" spans="1:6" ht="15.75" thickBot="1">
      <c r="A29" s="11">
        <v>3</v>
      </c>
      <c r="B29" s="11" t="s">
        <v>448</v>
      </c>
      <c r="C29" s="11" t="s">
        <v>449</v>
      </c>
      <c r="D29" s="41">
        <v>0.66</v>
      </c>
      <c r="E29" s="178">
        <v>72.6</v>
      </c>
      <c r="F29" s="36">
        <v>26</v>
      </c>
    </row>
    <row r="30" spans="1:6" ht="15.75" thickBot="1">
      <c r="A30" s="11">
        <v>4</v>
      </c>
      <c r="B30" s="11" t="s">
        <v>450</v>
      </c>
      <c r="C30" s="11" t="s">
        <v>451</v>
      </c>
      <c r="D30" s="41">
        <v>1.87</v>
      </c>
      <c r="E30" s="178">
        <v>205.7</v>
      </c>
      <c r="F30" s="36">
        <v>48</v>
      </c>
    </row>
    <row r="31" spans="1:6" ht="15.75" thickBot="1">
      <c r="A31" s="11">
        <v>5</v>
      </c>
      <c r="B31" s="11" t="s">
        <v>454</v>
      </c>
      <c r="C31" s="11" t="s">
        <v>449</v>
      </c>
      <c r="D31" s="41">
        <v>0.675</v>
      </c>
      <c r="E31" s="178">
        <v>74.25</v>
      </c>
      <c r="F31" s="36">
        <v>26</v>
      </c>
    </row>
    <row r="32" spans="1:6" ht="15.75" thickBot="1">
      <c r="A32" s="11">
        <v>6</v>
      </c>
      <c r="B32" s="11" t="s">
        <v>455</v>
      </c>
      <c r="C32" s="11" t="s">
        <v>456</v>
      </c>
      <c r="D32" s="41">
        <v>1.88</v>
      </c>
      <c r="E32" s="178">
        <v>206.8</v>
      </c>
      <c r="F32" s="36">
        <v>48</v>
      </c>
    </row>
    <row r="33" spans="1:6" ht="15.75" thickBot="1">
      <c r="A33" s="11">
        <v>7</v>
      </c>
      <c r="B33" s="11" t="s">
        <v>469</v>
      </c>
      <c r="C33" s="11" t="s">
        <v>470</v>
      </c>
      <c r="D33" s="41">
        <v>0.625</v>
      </c>
      <c r="E33" s="178">
        <v>68.75</v>
      </c>
      <c r="F33" s="36">
        <v>25</v>
      </c>
    </row>
    <row r="34" spans="1:6" ht="15.75" thickBot="1">
      <c r="A34" s="11">
        <v>8</v>
      </c>
      <c r="B34" s="11" t="s">
        <v>471</v>
      </c>
      <c r="C34" t="s">
        <v>472</v>
      </c>
      <c r="D34" s="41">
        <v>1.07</v>
      </c>
      <c r="E34" s="178">
        <v>117.7</v>
      </c>
      <c r="F34" s="36">
        <v>33</v>
      </c>
    </row>
    <row r="35" spans="1:6" ht="15.75" thickBot="1">
      <c r="A35" s="7"/>
      <c r="B35" s="68" t="s">
        <v>196</v>
      </c>
      <c r="C35" s="65"/>
      <c r="D35" s="194" t="s">
        <v>197</v>
      </c>
      <c r="E35" s="178">
        <v>903.1</v>
      </c>
      <c r="F35" s="36">
        <v>260</v>
      </c>
    </row>
  </sheetData>
  <sheetProtection/>
  <mergeCells count="2">
    <mergeCell ref="E7:F7"/>
    <mergeCell ref="E25:F2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9" sqref="D9:F22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53.421875" style="0" customWidth="1"/>
  </cols>
  <sheetData>
    <row r="1" spans="3:4" ht="15">
      <c r="C1" s="1" t="s">
        <v>0</v>
      </c>
      <c r="D1" s="126"/>
    </row>
    <row r="2" spans="2:4" ht="15">
      <c r="B2" t="s">
        <v>1</v>
      </c>
      <c r="D2" s="126"/>
    </row>
    <row r="3" spans="2:4" ht="15">
      <c r="B3" t="s">
        <v>2</v>
      </c>
      <c r="D3" s="126"/>
    </row>
    <row r="4" spans="2:4" ht="15">
      <c r="B4" t="s">
        <v>3</v>
      </c>
      <c r="D4" s="126"/>
    </row>
    <row r="5" spans="2:4" ht="15">
      <c r="B5" s="2" t="s">
        <v>176</v>
      </c>
      <c r="D5" s="126"/>
    </row>
    <row r="7" spans="1:6" ht="15.75">
      <c r="A7" s="7"/>
      <c r="B7" s="7"/>
      <c r="C7" s="195" t="s">
        <v>473</v>
      </c>
      <c r="D7" s="7"/>
      <c r="E7" s="216" t="s">
        <v>5</v>
      </c>
      <c r="F7" s="216"/>
    </row>
    <row r="8" spans="1:6" ht="15">
      <c r="A8" s="196" t="s">
        <v>343</v>
      </c>
      <c r="B8" s="197" t="s">
        <v>6</v>
      </c>
      <c r="C8" s="198" t="s">
        <v>474</v>
      </c>
      <c r="D8" s="203" t="s">
        <v>178</v>
      </c>
      <c r="E8" s="204" t="s">
        <v>9</v>
      </c>
      <c r="F8" s="205" t="s">
        <v>39</v>
      </c>
    </row>
    <row r="9" spans="1:6" ht="15">
      <c r="A9" s="199">
        <v>1</v>
      </c>
      <c r="B9" s="200" t="s">
        <v>475</v>
      </c>
      <c r="C9" s="202" t="s">
        <v>476</v>
      </c>
      <c r="D9" s="206">
        <v>0.44</v>
      </c>
      <c r="E9" s="13">
        <v>58</v>
      </c>
      <c r="F9" s="207">
        <v>23.104</v>
      </c>
    </row>
    <row r="10" spans="1:6" ht="15">
      <c r="A10" s="199">
        <v>2</v>
      </c>
      <c r="B10" s="201" t="s">
        <v>477</v>
      </c>
      <c r="C10" s="202" t="s">
        <v>478</v>
      </c>
      <c r="D10" s="206">
        <v>1.12</v>
      </c>
      <c r="E10" s="13">
        <v>134</v>
      </c>
      <c r="F10" s="207">
        <v>41.192</v>
      </c>
    </row>
    <row r="11" spans="1:6" ht="15">
      <c r="A11" s="199">
        <v>3</v>
      </c>
      <c r="B11" s="200" t="s">
        <v>479</v>
      </c>
      <c r="C11" s="202" t="s">
        <v>480</v>
      </c>
      <c r="D11" s="206">
        <v>0.49</v>
      </c>
      <c r="E11" s="13">
        <v>63</v>
      </c>
      <c r="F11" s="207">
        <v>24.434</v>
      </c>
    </row>
    <row r="12" spans="1:6" ht="15">
      <c r="A12" s="199">
        <v>4</v>
      </c>
      <c r="B12" s="200" t="s">
        <v>481</v>
      </c>
      <c r="C12" s="202" t="s">
        <v>482</v>
      </c>
      <c r="D12" s="206">
        <v>1.26</v>
      </c>
      <c r="E12" s="13">
        <v>150</v>
      </c>
      <c r="F12" s="207">
        <v>44.916</v>
      </c>
    </row>
    <row r="13" spans="1:6" ht="15">
      <c r="A13" s="199">
        <v>5</v>
      </c>
      <c r="B13" s="201" t="s">
        <v>483</v>
      </c>
      <c r="C13" s="202" t="s">
        <v>484</v>
      </c>
      <c r="D13" s="206">
        <v>1.02</v>
      </c>
      <c r="E13" s="13">
        <v>123</v>
      </c>
      <c r="F13" s="207">
        <v>38.532</v>
      </c>
    </row>
    <row r="14" spans="1:6" ht="15">
      <c r="A14" s="199">
        <v>6</v>
      </c>
      <c r="B14" s="200" t="s">
        <v>485</v>
      </c>
      <c r="C14" s="202" t="s">
        <v>486</v>
      </c>
      <c r="D14" s="206">
        <v>2.63</v>
      </c>
      <c r="E14" s="13">
        <v>303</v>
      </c>
      <c r="F14" s="207">
        <v>81.358</v>
      </c>
    </row>
    <row r="15" spans="1:6" ht="15">
      <c r="A15" s="199">
        <v>7</v>
      </c>
      <c r="B15" s="200" t="s">
        <v>487</v>
      </c>
      <c r="C15" s="202" t="s">
        <v>488</v>
      </c>
      <c r="D15" s="206">
        <v>1.29</v>
      </c>
      <c r="E15" s="13">
        <v>153</v>
      </c>
      <c r="F15" s="207">
        <v>45.714</v>
      </c>
    </row>
    <row r="16" spans="1:6" ht="15">
      <c r="A16" s="199">
        <v>8</v>
      </c>
      <c r="B16" s="201" t="s">
        <v>489</v>
      </c>
      <c r="C16" s="202" t="s">
        <v>490</v>
      </c>
      <c r="D16" s="206">
        <v>1.54</v>
      </c>
      <c r="E16" s="13">
        <v>181</v>
      </c>
      <c r="F16" s="207">
        <v>52.364</v>
      </c>
    </row>
    <row r="17" spans="1:6" ht="15">
      <c r="A17" s="199">
        <v>9</v>
      </c>
      <c r="B17" s="200" t="s">
        <v>491</v>
      </c>
      <c r="C17" s="202" t="s">
        <v>492</v>
      </c>
      <c r="D17" s="206">
        <v>1.26</v>
      </c>
      <c r="E17" s="13">
        <v>150</v>
      </c>
      <c r="F17" s="207">
        <v>44.916</v>
      </c>
    </row>
    <row r="18" spans="1:6" ht="15">
      <c r="A18" s="199">
        <v>10</v>
      </c>
      <c r="B18" s="201" t="s">
        <v>493</v>
      </c>
      <c r="C18" s="202" t="s">
        <v>494</v>
      </c>
      <c r="D18" s="206">
        <v>0.405</v>
      </c>
      <c r="E18" s="13">
        <v>54</v>
      </c>
      <c r="F18" s="207">
        <v>22.173</v>
      </c>
    </row>
    <row r="19" spans="1:6" ht="15">
      <c r="A19" s="199">
        <v>11</v>
      </c>
      <c r="B19" s="201" t="s">
        <v>495</v>
      </c>
      <c r="C19" s="202" t="s">
        <v>496</v>
      </c>
      <c r="D19" s="206">
        <v>0.91</v>
      </c>
      <c r="E19" s="13">
        <v>110</v>
      </c>
      <c r="F19" s="207">
        <v>35.606</v>
      </c>
    </row>
    <row r="20" spans="1:6" ht="15">
      <c r="A20" s="199">
        <v>12</v>
      </c>
      <c r="B20" s="201" t="s">
        <v>497</v>
      </c>
      <c r="C20" s="202" t="s">
        <v>498</v>
      </c>
      <c r="D20" s="206">
        <v>0.805</v>
      </c>
      <c r="E20" s="13">
        <v>99</v>
      </c>
      <c r="F20" s="207">
        <v>32.813</v>
      </c>
    </row>
    <row r="21" spans="1:6" ht="15">
      <c r="A21" s="199">
        <v>13</v>
      </c>
      <c r="B21" s="201" t="s">
        <v>499</v>
      </c>
      <c r="C21" s="202" t="s">
        <v>500</v>
      </c>
      <c r="D21" s="206">
        <v>2.225</v>
      </c>
      <c r="E21" s="13">
        <v>258</v>
      </c>
      <c r="F21" s="207">
        <v>70.585</v>
      </c>
    </row>
    <row r="22" spans="1:6" ht="15">
      <c r="A22" s="60"/>
      <c r="B22" s="68" t="s">
        <v>196</v>
      </c>
      <c r="C22" s="114"/>
      <c r="D22" s="158" t="s">
        <v>501</v>
      </c>
      <c r="E22" s="13">
        <v>1833</v>
      </c>
      <c r="F22" s="207">
        <v>557.707</v>
      </c>
    </row>
  </sheetData>
  <sheetProtection/>
  <mergeCells count="1">
    <mergeCell ref="E7:F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7109375" style="0" customWidth="1"/>
    <col min="2" max="2" width="17.00390625" style="0" customWidth="1"/>
    <col min="3" max="3" width="73.140625" style="0" customWidth="1"/>
  </cols>
  <sheetData>
    <row r="1" spans="3:6" ht="15">
      <c r="C1" s="208" t="s">
        <v>0</v>
      </c>
      <c r="D1" s="208"/>
      <c r="F1" s="126"/>
    </row>
    <row r="2" spans="2:6" ht="15">
      <c r="B2" t="s">
        <v>1</v>
      </c>
      <c r="F2" s="126"/>
    </row>
    <row r="3" spans="2:6" ht="15">
      <c r="B3" t="s">
        <v>2</v>
      </c>
      <c r="F3" s="126"/>
    </row>
    <row r="4" spans="2:6" ht="15">
      <c r="B4" t="s">
        <v>3</v>
      </c>
      <c r="F4" s="126"/>
    </row>
    <row r="5" spans="2:6" ht="15">
      <c r="B5" s="2" t="s">
        <v>176</v>
      </c>
      <c r="F5" s="126"/>
    </row>
    <row r="6" spans="1:6" ht="15.75">
      <c r="A6" s="209" t="s">
        <v>502</v>
      </c>
      <c r="B6" s="28"/>
      <c r="C6" s="147" t="s">
        <v>503</v>
      </c>
      <c r="D6" s="147"/>
      <c r="E6" s="131" t="s">
        <v>5</v>
      </c>
      <c r="F6" s="131"/>
    </row>
    <row r="7" spans="1:6" ht="15.75" thickBot="1">
      <c r="A7" s="60" t="s">
        <v>343</v>
      </c>
      <c r="B7" s="64" t="s">
        <v>6</v>
      </c>
      <c r="C7" s="64" t="s">
        <v>504</v>
      </c>
      <c r="D7" s="64"/>
      <c r="E7" s="210" t="s">
        <v>9</v>
      </c>
      <c r="F7" s="211" t="s">
        <v>39</v>
      </c>
    </row>
    <row r="8" spans="1:6" ht="15.75" thickBot="1">
      <c r="A8" s="11">
        <v>1</v>
      </c>
      <c r="B8" s="11" t="s">
        <v>505</v>
      </c>
      <c r="C8" s="11" t="s">
        <v>506</v>
      </c>
      <c r="D8" s="11">
        <v>0.51</v>
      </c>
      <c r="E8" s="193">
        <v>56</v>
      </c>
      <c r="F8" s="193">
        <v>22</v>
      </c>
    </row>
    <row r="9" spans="1:6" ht="15.75" thickBot="1">
      <c r="A9" s="11">
        <v>2</v>
      </c>
      <c r="B9" s="11" t="s">
        <v>507</v>
      </c>
      <c r="C9" s="11" t="s">
        <v>508</v>
      </c>
      <c r="D9" s="11">
        <v>1.35</v>
      </c>
      <c r="E9" s="36">
        <v>128</v>
      </c>
      <c r="F9" s="36">
        <v>36</v>
      </c>
    </row>
    <row r="10" spans="1:6" ht="15.75" thickBot="1">
      <c r="A10" s="11">
        <v>3</v>
      </c>
      <c r="B10" s="11" t="s">
        <v>509</v>
      </c>
      <c r="C10" s="11" t="s">
        <v>510</v>
      </c>
      <c r="D10" s="11">
        <v>3.41</v>
      </c>
      <c r="E10" s="36">
        <v>324</v>
      </c>
      <c r="F10" s="36">
        <v>72</v>
      </c>
    </row>
    <row r="11" spans="1:6" ht="15.75" thickBot="1">
      <c r="A11" s="11">
        <v>4</v>
      </c>
      <c r="B11" s="11" t="s">
        <v>511</v>
      </c>
      <c r="C11" s="11" t="s">
        <v>512</v>
      </c>
      <c r="D11" s="11">
        <v>1.2</v>
      </c>
      <c r="E11" s="36">
        <v>114</v>
      </c>
      <c r="F11" s="36">
        <v>34</v>
      </c>
    </row>
    <row r="12" spans="1:6" ht="15.75" thickBot="1">
      <c r="A12" s="11">
        <v>5</v>
      </c>
      <c r="B12" s="11" t="s">
        <v>513</v>
      </c>
      <c r="C12" s="11" t="s">
        <v>514</v>
      </c>
      <c r="D12" s="11">
        <v>0.925</v>
      </c>
      <c r="E12" s="36">
        <v>102</v>
      </c>
      <c r="F12" s="36">
        <v>29</v>
      </c>
    </row>
    <row r="13" spans="1:6" ht="15.75" thickBot="1">
      <c r="A13" s="11">
        <v>6</v>
      </c>
      <c r="B13" s="11" t="s">
        <v>515</v>
      </c>
      <c r="C13" s="11" t="s">
        <v>516</v>
      </c>
      <c r="D13" s="11">
        <v>0.555</v>
      </c>
      <c r="E13" s="36">
        <v>61</v>
      </c>
      <c r="F13" s="36">
        <v>23</v>
      </c>
    </row>
    <row r="14" spans="1:6" ht="15.75" thickBot="1">
      <c r="A14" s="11">
        <v>7</v>
      </c>
      <c r="B14" s="11" t="s">
        <v>517</v>
      </c>
      <c r="C14" s="11" t="s">
        <v>518</v>
      </c>
      <c r="D14" s="11">
        <v>0.265</v>
      </c>
      <c r="E14" s="36">
        <v>29</v>
      </c>
      <c r="F14" s="36">
        <v>18</v>
      </c>
    </row>
    <row r="15" spans="1:6" ht="15.75" thickBot="1">
      <c r="A15" s="11">
        <v>8</v>
      </c>
      <c r="B15" s="11" t="s">
        <v>517</v>
      </c>
      <c r="C15" s="11" t="s">
        <v>518</v>
      </c>
      <c r="D15" s="11">
        <v>0.265</v>
      </c>
      <c r="E15" s="36">
        <v>29</v>
      </c>
      <c r="F15" s="36">
        <v>18</v>
      </c>
    </row>
    <row r="16" spans="1:6" ht="15.75" thickBot="1">
      <c r="A16" s="60"/>
      <c r="B16" s="64" t="s">
        <v>196</v>
      </c>
      <c r="C16" s="64"/>
      <c r="D16" s="64"/>
      <c r="E16" s="36">
        <v>843</v>
      </c>
      <c r="F16" s="36">
        <v>251</v>
      </c>
    </row>
    <row r="17" ht="15">
      <c r="F17" s="126"/>
    </row>
    <row r="18" spans="1:6" ht="15.75">
      <c r="A18" s="209"/>
      <c r="B18" s="28"/>
      <c r="C18" s="147" t="s">
        <v>519</v>
      </c>
      <c r="D18" s="147"/>
      <c r="E18" s="131" t="s">
        <v>5</v>
      </c>
      <c r="F18" s="131"/>
    </row>
    <row r="19" spans="1:6" ht="15">
      <c r="A19" s="60" t="s">
        <v>343</v>
      </c>
      <c r="B19" s="64" t="s">
        <v>6</v>
      </c>
      <c r="C19" s="64" t="s">
        <v>38</v>
      </c>
      <c r="D19" s="64"/>
      <c r="E19" s="210" t="s">
        <v>9</v>
      </c>
      <c r="F19" s="211" t="s">
        <v>39</v>
      </c>
    </row>
    <row r="20" spans="1:6" ht="15.75" thickBot="1">
      <c r="A20" s="11">
        <v>1</v>
      </c>
      <c r="B20" s="11" t="s">
        <v>520</v>
      </c>
      <c r="C20" s="11" t="s">
        <v>506</v>
      </c>
      <c r="D20" s="11">
        <v>0.595</v>
      </c>
      <c r="E20" s="36">
        <v>65</v>
      </c>
      <c r="F20" s="36">
        <v>22</v>
      </c>
    </row>
    <row r="21" spans="1:6" ht="15.75" thickBot="1">
      <c r="A21" s="11">
        <v>2</v>
      </c>
      <c r="B21" s="11" t="s">
        <v>521</v>
      </c>
      <c r="C21" s="11" t="s">
        <v>508</v>
      </c>
      <c r="D21" s="11">
        <v>1.525</v>
      </c>
      <c r="E21" s="36">
        <v>145</v>
      </c>
      <c r="F21" s="36">
        <v>37</v>
      </c>
    </row>
    <row r="22" spans="1:6" ht="15.75" thickBot="1">
      <c r="A22" s="11">
        <v>3</v>
      </c>
      <c r="B22" s="11" t="s">
        <v>522</v>
      </c>
      <c r="C22" s="11" t="s">
        <v>523</v>
      </c>
      <c r="D22" s="11">
        <v>2.775</v>
      </c>
      <c r="E22" s="36">
        <v>264</v>
      </c>
      <c r="F22" s="36">
        <v>58</v>
      </c>
    </row>
    <row r="23" spans="1:6" ht="15.75" thickBot="1">
      <c r="A23" s="11">
        <v>4</v>
      </c>
      <c r="B23" s="11" t="s">
        <v>524</v>
      </c>
      <c r="C23" s="11" t="s">
        <v>523</v>
      </c>
      <c r="D23" s="11">
        <v>2.805</v>
      </c>
      <c r="E23" s="36">
        <v>266</v>
      </c>
      <c r="F23" s="36">
        <v>58</v>
      </c>
    </row>
    <row r="24" spans="1:6" ht="15.75" thickBot="1">
      <c r="A24" s="11">
        <v>5</v>
      </c>
      <c r="B24" s="11" t="s">
        <v>525</v>
      </c>
      <c r="C24" s="11" t="s">
        <v>526</v>
      </c>
      <c r="D24" s="11">
        <v>1.94</v>
      </c>
      <c r="E24" s="36">
        <v>184</v>
      </c>
      <c r="F24" s="36">
        <v>44</v>
      </c>
    </row>
    <row r="25" spans="1:6" ht="15.75" thickBot="1">
      <c r="A25" s="11">
        <v>6</v>
      </c>
      <c r="B25" s="11" t="s">
        <v>527</v>
      </c>
      <c r="C25" s="11" t="s">
        <v>528</v>
      </c>
      <c r="D25" s="11">
        <v>0.275</v>
      </c>
      <c r="E25" s="36">
        <v>30</v>
      </c>
      <c r="F25" s="36">
        <v>17</v>
      </c>
    </row>
    <row r="26" spans="1:6" ht="15.75" thickBot="1">
      <c r="A26" s="11">
        <v>7</v>
      </c>
      <c r="B26" s="11" t="s">
        <v>529</v>
      </c>
      <c r="C26" s="11" t="s">
        <v>530</v>
      </c>
      <c r="D26" s="11">
        <v>0.765</v>
      </c>
      <c r="E26" s="36">
        <v>84</v>
      </c>
      <c r="F26" s="36">
        <v>25</v>
      </c>
    </row>
    <row r="27" spans="1:6" ht="15.75" thickBot="1">
      <c r="A27" s="11">
        <v>8</v>
      </c>
      <c r="B27" s="11" t="s">
        <v>531</v>
      </c>
      <c r="C27" s="11" t="s">
        <v>532</v>
      </c>
      <c r="D27" s="11">
        <v>0.775</v>
      </c>
      <c r="E27" s="36">
        <v>85</v>
      </c>
      <c r="F27" s="36">
        <v>25</v>
      </c>
    </row>
    <row r="28" spans="1:6" ht="15.75" thickBot="1">
      <c r="A28" s="60"/>
      <c r="B28" s="64" t="s">
        <v>196</v>
      </c>
      <c r="C28" s="64"/>
      <c r="D28" s="64"/>
      <c r="E28" s="36">
        <v>1124</v>
      </c>
      <c r="F28" s="36">
        <v>286</v>
      </c>
    </row>
    <row r="29" ht="15">
      <c r="F29" s="126"/>
    </row>
    <row r="30" spans="1:6" ht="15.75">
      <c r="A30" s="209"/>
      <c r="B30" s="28"/>
      <c r="C30" s="147" t="s">
        <v>533</v>
      </c>
      <c r="D30" s="147"/>
      <c r="E30" s="131" t="s">
        <v>5</v>
      </c>
      <c r="F30" s="131"/>
    </row>
    <row r="31" spans="1:6" ht="15">
      <c r="A31" s="60" t="s">
        <v>343</v>
      </c>
      <c r="B31" s="64" t="s">
        <v>6</v>
      </c>
      <c r="C31" s="64" t="s">
        <v>38</v>
      </c>
      <c r="D31" s="64"/>
      <c r="E31" s="212" t="s">
        <v>534</v>
      </c>
      <c r="F31" s="213" t="s">
        <v>39</v>
      </c>
    </row>
    <row r="32" spans="1:6" ht="15.75" thickBot="1">
      <c r="A32" s="11">
        <v>1</v>
      </c>
      <c r="B32" s="11" t="s">
        <v>535</v>
      </c>
      <c r="C32" s="11" t="s">
        <v>506</v>
      </c>
      <c r="D32" s="11">
        <v>0.65</v>
      </c>
      <c r="E32" s="36">
        <v>72</v>
      </c>
      <c r="F32" s="36">
        <v>24</v>
      </c>
    </row>
    <row r="33" spans="1:6" ht="15.75" thickBot="1">
      <c r="A33" s="11">
        <v>2</v>
      </c>
      <c r="B33" s="11" t="s">
        <v>536</v>
      </c>
      <c r="C33" s="11" t="s">
        <v>508</v>
      </c>
      <c r="D33" s="11">
        <v>1.685</v>
      </c>
      <c r="E33" s="36">
        <v>160</v>
      </c>
      <c r="F33" s="36">
        <v>42</v>
      </c>
    </row>
    <row r="34" spans="1:6" ht="15.75" thickBot="1">
      <c r="A34" s="11">
        <v>3</v>
      </c>
      <c r="B34" s="11" t="s">
        <v>537</v>
      </c>
      <c r="C34" s="11" t="s">
        <v>523</v>
      </c>
      <c r="D34" s="11">
        <v>3.12</v>
      </c>
      <c r="E34" s="36">
        <v>296</v>
      </c>
      <c r="F34" s="36">
        <v>67</v>
      </c>
    </row>
    <row r="35" spans="1:6" ht="15.75" thickBot="1">
      <c r="A35" s="11">
        <v>4</v>
      </c>
      <c r="B35" s="11" t="s">
        <v>538</v>
      </c>
      <c r="C35" s="11" t="s">
        <v>523</v>
      </c>
      <c r="D35" s="11">
        <v>2.95</v>
      </c>
      <c r="E35" s="36">
        <v>280</v>
      </c>
      <c r="F35" s="36">
        <v>64</v>
      </c>
    </row>
    <row r="36" spans="1:6" ht="15.75" thickBot="1">
      <c r="A36" s="11">
        <v>5</v>
      </c>
      <c r="B36" s="11" t="s">
        <v>539</v>
      </c>
      <c r="C36" s="11" t="s">
        <v>526</v>
      </c>
      <c r="D36" s="11">
        <v>1.68</v>
      </c>
      <c r="E36" s="36">
        <v>160</v>
      </c>
      <c r="F36" s="36">
        <v>42</v>
      </c>
    </row>
    <row r="37" spans="1:6" ht="15.75" thickBot="1">
      <c r="A37" s="11">
        <v>6</v>
      </c>
      <c r="B37" s="11" t="s">
        <v>540</v>
      </c>
      <c r="C37" s="11" t="s">
        <v>528</v>
      </c>
      <c r="D37" s="11">
        <v>0.315</v>
      </c>
      <c r="E37" s="36">
        <v>35</v>
      </c>
      <c r="F37" s="36">
        <v>19</v>
      </c>
    </row>
    <row r="38" spans="1:6" ht="15.75" thickBot="1">
      <c r="A38" s="11">
        <v>7</v>
      </c>
      <c r="B38" s="11" t="s">
        <v>529</v>
      </c>
      <c r="C38" s="11" t="s">
        <v>530</v>
      </c>
      <c r="D38" s="11">
        <v>0.765</v>
      </c>
      <c r="E38" s="36">
        <v>84</v>
      </c>
      <c r="F38" s="36">
        <v>26</v>
      </c>
    </row>
    <row r="39" spans="1:6" ht="15.75" thickBot="1">
      <c r="A39" s="11">
        <v>8</v>
      </c>
      <c r="B39" s="11" t="s">
        <v>531</v>
      </c>
      <c r="C39" s="11" t="s">
        <v>532</v>
      </c>
      <c r="D39" s="11">
        <v>0.775</v>
      </c>
      <c r="E39" s="36">
        <v>85</v>
      </c>
      <c r="F39" s="36">
        <v>27</v>
      </c>
    </row>
    <row r="40" spans="1:6" ht="15.75" thickBot="1">
      <c r="A40" s="60"/>
      <c r="B40" s="64" t="s">
        <v>196</v>
      </c>
      <c r="C40" s="64"/>
      <c r="D40" s="64"/>
      <c r="E40" s="36">
        <v>1172</v>
      </c>
      <c r="F40" s="36">
        <v>311</v>
      </c>
    </row>
    <row r="41" ht="15">
      <c r="F41" s="126"/>
    </row>
    <row r="42" spans="1:6" ht="15.75">
      <c r="A42" s="3"/>
      <c r="B42" s="4"/>
      <c r="C42" s="148" t="s">
        <v>541</v>
      </c>
      <c r="D42" s="148"/>
      <c r="E42" s="131" t="s">
        <v>5</v>
      </c>
      <c r="F42" s="131"/>
    </row>
    <row r="43" spans="1:6" ht="15">
      <c r="A43" s="60" t="s">
        <v>343</v>
      </c>
      <c r="B43" s="64" t="s">
        <v>6</v>
      </c>
      <c r="C43" s="64" t="s">
        <v>38</v>
      </c>
      <c r="D43" s="64"/>
      <c r="E43" s="210" t="s">
        <v>9</v>
      </c>
      <c r="F43" s="214" t="s">
        <v>39</v>
      </c>
    </row>
    <row r="44" spans="1:6" ht="15.75" thickBot="1">
      <c r="A44" s="11">
        <v>1</v>
      </c>
      <c r="B44" s="11" t="s">
        <v>542</v>
      </c>
      <c r="C44" s="11" t="s">
        <v>506</v>
      </c>
      <c r="D44" s="11">
        <v>0.48</v>
      </c>
      <c r="E44" s="36">
        <v>53</v>
      </c>
      <c r="F44" s="36">
        <v>23</v>
      </c>
    </row>
    <row r="45" spans="1:6" ht="15.75" thickBot="1">
      <c r="A45" s="11">
        <v>2</v>
      </c>
      <c r="B45" s="11" t="s">
        <v>543</v>
      </c>
      <c r="C45" s="11" t="s">
        <v>506</v>
      </c>
      <c r="D45" s="11">
        <v>0.54</v>
      </c>
      <c r="E45" s="36">
        <v>59</v>
      </c>
      <c r="F45" s="36">
        <v>24</v>
      </c>
    </row>
    <row r="46" spans="1:6" ht="15.75" thickBot="1">
      <c r="A46" s="11">
        <v>3</v>
      </c>
      <c r="B46" s="11" t="s">
        <v>544</v>
      </c>
      <c r="C46" s="11" t="s">
        <v>508</v>
      </c>
      <c r="D46" s="11">
        <v>1.28</v>
      </c>
      <c r="E46" s="36">
        <v>122</v>
      </c>
      <c r="F46" s="36">
        <v>37</v>
      </c>
    </row>
    <row r="47" spans="1:6" ht="15.75" thickBot="1">
      <c r="A47" s="11">
        <v>4</v>
      </c>
      <c r="B47" s="11" t="s">
        <v>545</v>
      </c>
      <c r="C47" s="11" t="s">
        <v>546</v>
      </c>
      <c r="D47" s="11">
        <v>0.855</v>
      </c>
      <c r="E47" s="36">
        <v>94</v>
      </c>
      <c r="F47" s="36">
        <v>29</v>
      </c>
    </row>
    <row r="48" spans="1:6" ht="15.75" thickBot="1">
      <c r="A48" s="11">
        <v>5</v>
      </c>
      <c r="B48" s="11" t="s">
        <v>547</v>
      </c>
      <c r="C48" s="11" t="s">
        <v>548</v>
      </c>
      <c r="D48" s="11">
        <v>0.42</v>
      </c>
      <c r="E48" s="36">
        <v>46</v>
      </c>
      <c r="F48" s="36">
        <v>22</v>
      </c>
    </row>
    <row r="49" spans="1:6" ht="15.75" thickBot="1">
      <c r="A49" s="11">
        <v>6</v>
      </c>
      <c r="B49" s="11" t="s">
        <v>549</v>
      </c>
      <c r="C49" s="11" t="s">
        <v>550</v>
      </c>
      <c r="D49" s="11">
        <v>2.66</v>
      </c>
      <c r="E49" s="36">
        <v>253</v>
      </c>
      <c r="F49" s="36">
        <v>62</v>
      </c>
    </row>
    <row r="50" spans="1:6" ht="15.75" thickBot="1">
      <c r="A50" s="11">
        <v>7</v>
      </c>
      <c r="B50" s="11" t="s">
        <v>551</v>
      </c>
      <c r="C50" s="11" t="s">
        <v>550</v>
      </c>
      <c r="D50" s="11">
        <v>3.12</v>
      </c>
      <c r="E50" s="36">
        <v>296</v>
      </c>
      <c r="F50" s="36">
        <v>70</v>
      </c>
    </row>
    <row r="51" spans="1:6" ht="15.75" thickBot="1">
      <c r="A51" s="11">
        <v>8</v>
      </c>
      <c r="B51" s="11" t="s">
        <v>552</v>
      </c>
      <c r="C51" s="11" t="s">
        <v>512</v>
      </c>
      <c r="D51" s="11">
        <v>1.215</v>
      </c>
      <c r="E51" s="36">
        <v>115</v>
      </c>
      <c r="F51" s="36">
        <v>36</v>
      </c>
    </row>
    <row r="52" spans="1:6" ht="15.75" thickBot="1">
      <c r="A52" s="11">
        <v>9</v>
      </c>
      <c r="B52" s="11" t="s">
        <v>553</v>
      </c>
      <c r="C52" s="11" t="s">
        <v>514</v>
      </c>
      <c r="D52" s="11">
        <v>0.92</v>
      </c>
      <c r="E52" s="36">
        <v>101</v>
      </c>
      <c r="F52" s="36">
        <v>31</v>
      </c>
    </row>
    <row r="53" spans="1:6" ht="15.75" thickBot="1">
      <c r="A53" s="11">
        <v>10</v>
      </c>
      <c r="B53" s="11" t="s">
        <v>554</v>
      </c>
      <c r="C53" s="11" t="s">
        <v>516</v>
      </c>
      <c r="D53" s="11">
        <v>0.685</v>
      </c>
      <c r="E53" s="36">
        <v>75</v>
      </c>
      <c r="F53" s="36">
        <v>26</v>
      </c>
    </row>
    <row r="54" spans="1:6" ht="15.75" thickBot="1">
      <c r="A54" s="60"/>
      <c r="B54" s="64" t="s">
        <v>196</v>
      </c>
      <c r="C54" s="64"/>
      <c r="D54" s="64"/>
      <c r="E54" s="36">
        <v>1215</v>
      </c>
      <c r="F54" s="36">
        <v>359</v>
      </c>
    </row>
    <row r="55" ht="15">
      <c r="F55" s="126"/>
    </row>
    <row r="56" spans="1:6" ht="15.75">
      <c r="A56" s="209"/>
      <c r="B56" s="28"/>
      <c r="C56" s="147" t="s">
        <v>555</v>
      </c>
      <c r="D56" s="147"/>
      <c r="E56" s="131" t="s">
        <v>5</v>
      </c>
      <c r="F56" s="131"/>
    </row>
    <row r="57" spans="1:6" ht="15">
      <c r="A57" s="60" t="s">
        <v>343</v>
      </c>
      <c r="B57" s="64" t="s">
        <v>6</v>
      </c>
      <c r="C57" s="64" t="s">
        <v>38</v>
      </c>
      <c r="D57" s="64"/>
      <c r="E57" s="210" t="s">
        <v>9</v>
      </c>
      <c r="F57" s="211" t="s">
        <v>39</v>
      </c>
    </row>
    <row r="58" spans="1:6" ht="15.75" thickBot="1">
      <c r="A58" s="11">
        <v>1</v>
      </c>
      <c r="B58" s="11" t="s">
        <v>556</v>
      </c>
      <c r="C58" s="11" t="s">
        <v>130</v>
      </c>
      <c r="D58" s="11">
        <v>0.53</v>
      </c>
      <c r="E58" s="36">
        <v>58</v>
      </c>
      <c r="F58" s="36">
        <v>24</v>
      </c>
    </row>
    <row r="59" spans="1:6" ht="15.75" thickBot="1">
      <c r="A59" s="11">
        <v>2</v>
      </c>
      <c r="B59" s="11" t="s">
        <v>557</v>
      </c>
      <c r="C59" s="11" t="s">
        <v>508</v>
      </c>
      <c r="D59" s="11">
        <v>1.01</v>
      </c>
      <c r="E59" s="36">
        <v>111</v>
      </c>
      <c r="F59" s="36">
        <v>32</v>
      </c>
    </row>
    <row r="60" spans="1:6" ht="15.75" thickBot="1">
      <c r="A60" s="11">
        <v>3</v>
      </c>
      <c r="B60" s="11" t="s">
        <v>558</v>
      </c>
      <c r="C60" s="11" t="s">
        <v>559</v>
      </c>
      <c r="D60" s="11">
        <v>0.375</v>
      </c>
      <c r="E60" s="36">
        <v>41</v>
      </c>
      <c r="F60" s="36">
        <v>21</v>
      </c>
    </row>
    <row r="61" spans="1:6" ht="15.75" thickBot="1">
      <c r="A61" s="11">
        <v>4</v>
      </c>
      <c r="B61" s="11" t="s">
        <v>560</v>
      </c>
      <c r="C61" s="11" t="s">
        <v>561</v>
      </c>
      <c r="D61" s="11">
        <v>0.36</v>
      </c>
      <c r="E61" s="36">
        <v>40</v>
      </c>
      <c r="F61" s="36">
        <v>20</v>
      </c>
    </row>
    <row r="62" spans="1:6" ht="15.75" thickBot="1">
      <c r="A62" s="11">
        <v>5</v>
      </c>
      <c r="B62" s="11" t="s">
        <v>562</v>
      </c>
      <c r="C62" s="11" t="s">
        <v>523</v>
      </c>
      <c r="D62" s="11">
        <v>0.38</v>
      </c>
      <c r="E62" s="36">
        <v>42</v>
      </c>
      <c r="F62" s="36">
        <v>21</v>
      </c>
    </row>
    <row r="63" spans="1:6" ht="15.75" thickBot="1">
      <c r="A63" s="11">
        <v>6</v>
      </c>
      <c r="B63" s="11" t="s">
        <v>563</v>
      </c>
      <c r="C63" s="11" t="s">
        <v>526</v>
      </c>
      <c r="D63" s="11">
        <v>3.1</v>
      </c>
      <c r="E63" s="36">
        <v>341</v>
      </c>
      <c r="F63" s="36">
        <v>70</v>
      </c>
    </row>
    <row r="64" spans="1:6" ht="15.75" thickBot="1">
      <c r="A64" s="11">
        <v>7</v>
      </c>
      <c r="B64" s="11" t="s">
        <v>564</v>
      </c>
      <c r="C64" s="11" t="s">
        <v>528</v>
      </c>
      <c r="D64" s="11">
        <v>2.95</v>
      </c>
      <c r="E64" s="36">
        <v>280</v>
      </c>
      <c r="F64" s="36">
        <v>67</v>
      </c>
    </row>
    <row r="65" spans="1:6" ht="15.75" thickBot="1">
      <c r="A65" s="11">
        <v>8</v>
      </c>
      <c r="B65" s="11" t="s">
        <v>565</v>
      </c>
      <c r="C65" s="11" t="s">
        <v>530</v>
      </c>
      <c r="D65" s="11">
        <v>0.36</v>
      </c>
      <c r="E65" s="36">
        <v>40</v>
      </c>
      <c r="F65" s="36">
        <v>20</v>
      </c>
    </row>
    <row r="66" spans="1:6" ht="15.75" thickBot="1">
      <c r="A66" s="11">
        <v>9</v>
      </c>
      <c r="B66" s="11" t="s">
        <v>566</v>
      </c>
      <c r="C66" s="11" t="s">
        <v>532</v>
      </c>
      <c r="D66" s="11">
        <v>0.37</v>
      </c>
      <c r="E66" s="36">
        <v>41</v>
      </c>
      <c r="F66" s="36">
        <v>21</v>
      </c>
    </row>
    <row r="67" spans="1:6" ht="15.75" thickBot="1">
      <c r="A67" s="60"/>
      <c r="B67" s="64" t="s">
        <v>196</v>
      </c>
      <c r="C67" s="64"/>
      <c r="D67" s="64">
        <f>SUM(D58:D66)</f>
        <v>9.434999999999999</v>
      </c>
      <c r="E67" s="36">
        <v>994</v>
      </c>
      <c r="F67" s="36">
        <v>296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57421875" style="0" customWidth="1"/>
    <col min="2" max="2" width="14.57421875" style="0" customWidth="1"/>
    <col min="3" max="3" width="62.57421875" style="0" customWidth="1"/>
  </cols>
  <sheetData>
    <row r="1" spans="3:6" ht="15">
      <c r="C1" s="208" t="s">
        <v>0</v>
      </c>
      <c r="D1" s="208"/>
      <c r="F1" s="126"/>
    </row>
    <row r="2" spans="2:6" ht="15">
      <c r="B2" t="s">
        <v>1</v>
      </c>
      <c r="F2" s="126"/>
    </row>
    <row r="3" spans="2:6" ht="15">
      <c r="B3" t="s">
        <v>2</v>
      </c>
      <c r="F3" s="126"/>
    </row>
    <row r="4" spans="2:6" ht="15">
      <c r="B4" t="s">
        <v>3</v>
      </c>
      <c r="F4" s="126"/>
    </row>
    <row r="5" spans="2:6" ht="15">
      <c r="B5" s="2" t="s">
        <v>176</v>
      </c>
      <c r="F5" s="126"/>
    </row>
    <row r="6" spans="1:6" ht="15.75">
      <c r="A6" s="209" t="s">
        <v>502</v>
      </c>
      <c r="B6" s="28"/>
      <c r="C6" s="215" t="s">
        <v>567</v>
      </c>
      <c r="D6" s="147"/>
      <c r="E6" s="216" t="s">
        <v>5</v>
      </c>
      <c r="F6" s="216"/>
    </row>
    <row r="7" spans="1:6" ht="15.75" thickBot="1">
      <c r="A7" s="60" t="s">
        <v>343</v>
      </c>
      <c r="B7" s="64" t="s">
        <v>6</v>
      </c>
      <c r="C7" s="64" t="s">
        <v>504</v>
      </c>
      <c r="D7" s="64" t="s">
        <v>291</v>
      </c>
      <c r="E7" s="210" t="s">
        <v>9</v>
      </c>
      <c r="F7" s="211" t="s">
        <v>39</v>
      </c>
    </row>
    <row r="8" spans="1:6" ht="15.75" thickBot="1">
      <c r="A8" s="11">
        <v>1</v>
      </c>
      <c r="B8" s="11" t="s">
        <v>568</v>
      </c>
      <c r="C8" s="11" t="s">
        <v>569</v>
      </c>
      <c r="D8" s="11">
        <v>1</v>
      </c>
      <c r="E8" s="193">
        <v>110</v>
      </c>
      <c r="F8" s="193">
        <v>32</v>
      </c>
    </row>
    <row r="9" spans="1:6" ht="15.75" thickBot="1">
      <c r="A9" s="11">
        <v>2</v>
      </c>
      <c r="B9" s="11" t="s">
        <v>570</v>
      </c>
      <c r="C9" s="11" t="s">
        <v>571</v>
      </c>
      <c r="D9" s="11">
        <v>0.64</v>
      </c>
      <c r="E9" s="36">
        <v>70</v>
      </c>
      <c r="F9" s="36">
        <v>26</v>
      </c>
    </row>
    <row r="10" spans="1:6" ht="15.75" thickBot="1">
      <c r="A10" s="11">
        <v>3</v>
      </c>
      <c r="B10" s="11" t="s">
        <v>572</v>
      </c>
      <c r="C10" s="11" t="s">
        <v>573</v>
      </c>
      <c r="D10" s="11">
        <v>2.5</v>
      </c>
      <c r="E10" s="36">
        <v>238</v>
      </c>
      <c r="F10" s="36">
        <v>59</v>
      </c>
    </row>
    <row r="11" spans="1:6" ht="15.75" thickBot="1">
      <c r="A11" s="11">
        <v>4</v>
      </c>
      <c r="B11" s="11" t="s">
        <v>574</v>
      </c>
      <c r="C11" s="11" t="s">
        <v>575</v>
      </c>
      <c r="D11" s="11">
        <v>2.75</v>
      </c>
      <c r="E11" s="36">
        <v>261</v>
      </c>
      <c r="F11" s="36">
        <v>64</v>
      </c>
    </row>
    <row r="12" spans="1:6" ht="15.75" thickBot="1">
      <c r="A12" s="11">
        <v>5</v>
      </c>
      <c r="B12" s="11" t="s">
        <v>576</v>
      </c>
      <c r="C12" s="11" t="s">
        <v>577</v>
      </c>
      <c r="D12" s="11">
        <v>0.44</v>
      </c>
      <c r="E12" s="36">
        <v>48</v>
      </c>
      <c r="F12" s="36">
        <v>22</v>
      </c>
    </row>
    <row r="13" spans="1:6" ht="15.75" thickBot="1">
      <c r="A13" s="11">
        <v>6</v>
      </c>
      <c r="B13" s="11" t="s">
        <v>578</v>
      </c>
      <c r="C13" s="11" t="s">
        <v>579</v>
      </c>
      <c r="D13" s="11">
        <v>0.44</v>
      </c>
      <c r="E13" s="36">
        <v>48</v>
      </c>
      <c r="F13" s="36">
        <v>22</v>
      </c>
    </row>
    <row r="14" spans="1:6" ht="15.75" thickBot="1">
      <c r="A14" s="11"/>
      <c r="B14" s="64" t="s">
        <v>196</v>
      </c>
      <c r="C14" s="11"/>
      <c r="D14" s="11"/>
      <c r="E14" s="36">
        <v>776</v>
      </c>
      <c r="F14" s="36">
        <v>224</v>
      </c>
    </row>
  </sheetData>
  <sheetProtection/>
  <mergeCells count="1">
    <mergeCell ref="E6:F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2019-02-21T06:50:52Z</dcterms:created>
  <dcterms:modified xsi:type="dcterms:W3CDTF">2019-05-20T09:26:35Z</dcterms:modified>
  <cp:category/>
  <cp:version/>
  <cp:contentType/>
  <cp:contentStatus/>
</cp:coreProperties>
</file>